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GEM\Documents\Cambios de la pagina SEDECO\"/>
    </mc:Choice>
  </mc:AlternateContent>
  <xr:revisionPtr revIDLastSave="0" documentId="8_{013EB698-3919-4785-95E3-C10A7F2B6A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ED países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N17" i="2" l="1"/>
  <c r="CT17" i="2"/>
  <c r="CS17" i="2"/>
  <c r="CR17" i="2"/>
  <c r="CQ17" i="2"/>
  <c r="CP17" i="2"/>
  <c r="CO17" i="2"/>
  <c r="CM17" i="2"/>
  <c r="CJ17" i="2"/>
  <c r="CK17" i="2"/>
  <c r="CL17" i="2"/>
  <c r="CI17" i="2"/>
</calcChain>
</file>

<file path=xl/sharedStrings.xml><?xml version="1.0" encoding="utf-8"?>
<sst xmlns="http://schemas.openxmlformats.org/spreadsheetml/2006/main" count="267" uniqueCount="23">
  <si>
    <t xml:space="preserve">Tipo de Inversión </t>
  </si>
  <si>
    <t>IV</t>
  </si>
  <si>
    <t>I</t>
  </si>
  <si>
    <t>II</t>
  </si>
  <si>
    <t>III</t>
  </si>
  <si>
    <t>España</t>
  </si>
  <si>
    <t>Alemania</t>
  </si>
  <si>
    <t>Canadá</t>
  </si>
  <si>
    <t>Suiza</t>
  </si>
  <si>
    <t>Japón</t>
  </si>
  <si>
    <t xml:space="preserve">Total  </t>
  </si>
  <si>
    <t>Total</t>
  </si>
  <si>
    <t>Estados Unidos de América</t>
  </si>
  <si>
    <t>Australia</t>
  </si>
  <si>
    <t>Italia</t>
  </si>
  <si>
    <t>C</t>
  </si>
  <si>
    <t>Bélgia</t>
  </si>
  <si>
    <t>Países Bajos</t>
  </si>
  <si>
    <t>Frania</t>
  </si>
  <si>
    <t>Otros</t>
  </si>
  <si>
    <t>Fuente: SEDECO, UIPPE con datos de la Secretaria de Economía</t>
  </si>
  <si>
    <t xml:space="preserve">Inversión extranjera directa por país de origen en el Estado de México, Primer Trimestre 2025
(Millones de dólares) </t>
  </si>
  <si>
    <t>Acumulado 
2006 - I 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</si>
</sst>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2"/>
      <color theme="1"/>
      <name val="Montserrat"/>
    </font>
    <font>
      <sz val="10"/>
      <name val="Arial"/>
      <family val="2"/>
    </font>
    <font>
      <b/>
      <sz val="9"/>
      <color theme="0"/>
      <name val="Montserrat"/>
    </font>
    <font>
      <b/>
      <sz val="11"/>
      <color theme="1"/>
      <name val="Noto Sans"/>
      <family val="2"/>
    </font>
    <font>
      <sz val="11"/>
      <color theme="1"/>
      <name val="Noto Sans"/>
      <family val="2"/>
    </font>
    <font>
      <sz val="8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rgb="FFE7D295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>
      <alignment vertical="top"/>
    </xf>
  </cellStyleXfs>
  <cellXfs count="28">
    <xf numFmtId="0" fontId="0" fillId="0" borderId="0" xfId="0"/>
    <xf numFmtId="0" fontId="0" fillId="2" borderId="0" xfId="0" applyFill="1"/>
    <xf numFmtId="0" fontId="7" fillId="4" borderId="4" xfId="0" applyFont="1" applyFill="1" applyBorder="1" applyAlignment="1">
      <alignment horizontal="left"/>
    </xf>
    <xf numFmtId="164" fontId="7" fillId="4" borderId="4" xfId="0" applyNumberFormat="1" applyFont="1" applyFill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4" fontId="8" fillId="0" borderId="7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164" fontId="8" fillId="0" borderId="9" xfId="0" applyNumberFormat="1" applyFont="1" applyBorder="1" applyAlignment="1">
      <alignment horizontal="right" vertical="center"/>
    </xf>
    <xf numFmtId="164" fontId="7" fillId="4" borderId="2" xfId="0" applyNumberFormat="1" applyFont="1" applyFill="1" applyBorder="1" applyAlignment="1">
      <alignment horizontal="right" vertical="center"/>
    </xf>
    <xf numFmtId="164" fontId="7" fillId="4" borderId="8" xfId="0" applyNumberFormat="1" applyFont="1" applyFill="1" applyBorder="1" applyAlignment="1">
      <alignment horizontal="right" vertical="center"/>
    </xf>
    <xf numFmtId="164" fontId="7" fillId="4" borderId="5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6" fontId="6" fillId="3" borderId="1" xfId="1" applyNumberFormat="1" applyFont="1" applyFill="1" applyBorder="1" applyAlignment="1">
      <alignment horizontal="center" vertical="center" wrapText="1"/>
    </xf>
    <xf numFmtId="16" fontId="6" fillId="3" borderId="2" xfId="1" applyNumberFormat="1" applyFont="1" applyFill="1" applyBorder="1" applyAlignment="1">
      <alignment horizontal="center" vertical="center" wrapText="1"/>
    </xf>
    <xf numFmtId="0" fontId="9" fillId="2" borderId="0" xfId="2" applyFont="1" applyFill="1" applyAlignment="1">
      <alignment vertical="center"/>
    </xf>
  </cellXfs>
  <cellStyles count="3">
    <cellStyle name="Normal" xfId="0" builtinId="0"/>
    <cellStyle name="Normal 2" xfId="2" xr:uid="{9D3419F0-347D-4137-8045-FCC3CA7FCEE7}"/>
    <cellStyle name="Normal 99" xfId="1" xr:uid="{764966ED-79B1-4FCC-A034-3FCDE3D65B67}"/>
  </cellStyles>
  <dxfs count="2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DDC89A"/>
      <color rgb="FFD4C19C"/>
      <color rgb="FF9F22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94</xdr:col>
      <xdr:colOff>620888</xdr:colOff>
      <xdr:row>0</xdr:row>
      <xdr:rowOff>957003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AFCD90-8FCA-F439-F55E-D3511AF01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20388" cy="9570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19"/>
  <sheetViews>
    <sheetView showGridLines="0" tabSelected="1" zoomScale="80" zoomScaleNormal="80" workbookViewId="0">
      <pane xSplit="1" topLeftCell="CI1" activePane="topRight" state="frozen"/>
      <selection pane="topRight" activeCell="CP29" sqref="CO29:CP29"/>
    </sheetView>
  </sheetViews>
  <sheetFormatPr baseColWidth="10" defaultRowHeight="15" x14ac:dyDescent="0.25"/>
  <cols>
    <col min="1" max="1" width="26.42578125" customWidth="1"/>
    <col min="2" max="86" width="10.85546875" hidden="1" customWidth="1"/>
    <col min="91" max="94" width="13.5703125" customWidth="1"/>
    <col min="95" max="95" width="12.28515625" customWidth="1"/>
    <col min="96" max="96" width="15.140625" customWidth="1"/>
    <col min="97" max="97" width="14.85546875" customWidth="1"/>
    <col min="98" max="98" width="25.85546875" customWidth="1"/>
  </cols>
  <sheetData>
    <row r="1" spans="1:98" ht="81.95" customHeight="1" x14ac:dyDescent="0.25"/>
    <row r="2" spans="1:98" s="1" customFormat="1" ht="35.450000000000003" customHeight="1" x14ac:dyDescent="0.25">
      <c r="A2" s="24" t="s">
        <v>21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</row>
    <row r="3" spans="1:98" ht="24.75" customHeight="1" x14ac:dyDescent="0.25">
      <c r="A3" s="25" t="s">
        <v>0</v>
      </c>
      <c r="B3" s="22">
        <v>2006</v>
      </c>
      <c r="C3" s="22"/>
      <c r="D3" s="22"/>
      <c r="E3" s="22"/>
      <c r="F3" s="23"/>
      <c r="G3" s="22">
        <v>2007</v>
      </c>
      <c r="H3" s="22"/>
      <c r="I3" s="22"/>
      <c r="J3" s="22"/>
      <c r="K3" s="23"/>
      <c r="L3" s="22">
        <v>2008</v>
      </c>
      <c r="M3" s="22"/>
      <c r="N3" s="22"/>
      <c r="O3" s="22"/>
      <c r="P3" s="23"/>
      <c r="Q3" s="22">
        <v>2009</v>
      </c>
      <c r="R3" s="22"/>
      <c r="S3" s="22"/>
      <c r="T3" s="22"/>
      <c r="U3" s="23"/>
      <c r="V3" s="22">
        <v>2010</v>
      </c>
      <c r="W3" s="22"/>
      <c r="X3" s="22"/>
      <c r="Y3" s="22"/>
      <c r="Z3" s="23"/>
      <c r="AA3" s="22">
        <v>2011</v>
      </c>
      <c r="AB3" s="22"/>
      <c r="AC3" s="22"/>
      <c r="AD3" s="22"/>
      <c r="AE3" s="23"/>
      <c r="AF3" s="22">
        <v>2012</v>
      </c>
      <c r="AG3" s="22"/>
      <c r="AH3" s="22"/>
      <c r="AI3" s="22"/>
      <c r="AJ3" s="23"/>
      <c r="AK3" s="22">
        <v>2013</v>
      </c>
      <c r="AL3" s="22"/>
      <c r="AM3" s="22"/>
      <c r="AN3" s="22"/>
      <c r="AO3" s="23"/>
      <c r="AP3" s="22">
        <v>2014</v>
      </c>
      <c r="AQ3" s="22"/>
      <c r="AR3" s="22"/>
      <c r="AS3" s="22"/>
      <c r="AT3" s="23"/>
      <c r="AU3" s="22">
        <v>2015</v>
      </c>
      <c r="AV3" s="22"/>
      <c r="AW3" s="22"/>
      <c r="AX3" s="22"/>
      <c r="AY3" s="23"/>
      <c r="AZ3" s="22">
        <v>2016</v>
      </c>
      <c r="BA3" s="22"/>
      <c r="BB3" s="22"/>
      <c r="BC3" s="22"/>
      <c r="BD3" s="23"/>
      <c r="BE3" s="22">
        <v>2017</v>
      </c>
      <c r="BF3" s="22"/>
      <c r="BG3" s="22"/>
      <c r="BH3" s="22"/>
      <c r="BI3" s="23"/>
      <c r="BJ3" s="22">
        <v>2018</v>
      </c>
      <c r="BK3" s="22"/>
      <c r="BL3" s="22"/>
      <c r="BM3" s="22"/>
      <c r="BN3" s="23"/>
      <c r="BO3" s="22">
        <v>2019</v>
      </c>
      <c r="BP3" s="22"/>
      <c r="BQ3" s="22"/>
      <c r="BR3" s="22"/>
      <c r="BS3" s="23"/>
      <c r="BT3" s="22">
        <v>2020</v>
      </c>
      <c r="BU3" s="22"/>
      <c r="BV3" s="22"/>
      <c r="BW3" s="22"/>
      <c r="BX3" s="23"/>
      <c r="BY3" s="22">
        <v>2021</v>
      </c>
      <c r="BZ3" s="22"/>
      <c r="CA3" s="22"/>
      <c r="CB3" s="22"/>
      <c r="CC3" s="23"/>
      <c r="CD3" s="22">
        <v>2022</v>
      </c>
      <c r="CE3" s="22"/>
      <c r="CF3" s="22"/>
      <c r="CG3" s="22"/>
      <c r="CH3" s="23"/>
      <c r="CI3" s="22">
        <v>2023</v>
      </c>
      <c r="CJ3" s="22"/>
      <c r="CK3" s="22"/>
      <c r="CL3" s="22"/>
      <c r="CM3" s="23"/>
      <c r="CN3" s="22">
        <v>2024</v>
      </c>
      <c r="CO3" s="22"/>
      <c r="CP3" s="22"/>
      <c r="CQ3" s="22"/>
      <c r="CR3" s="23"/>
      <c r="CS3" s="18">
        <v>2025</v>
      </c>
      <c r="CT3" s="20" t="s">
        <v>22</v>
      </c>
    </row>
    <row r="4" spans="1:98" ht="20.25" customHeight="1" x14ac:dyDescent="0.25">
      <c r="A4" s="26"/>
      <c r="B4" s="14" t="s">
        <v>2</v>
      </c>
      <c r="C4" s="14" t="s">
        <v>3</v>
      </c>
      <c r="D4" s="14" t="s">
        <v>4</v>
      </c>
      <c r="E4" s="15" t="s">
        <v>1</v>
      </c>
      <c r="F4" s="19" t="s">
        <v>10</v>
      </c>
      <c r="G4" s="14" t="s">
        <v>2</v>
      </c>
      <c r="H4" s="14" t="s">
        <v>3</v>
      </c>
      <c r="I4" s="14" t="s">
        <v>4</v>
      </c>
      <c r="J4" s="15" t="s">
        <v>1</v>
      </c>
      <c r="K4" s="19" t="s">
        <v>10</v>
      </c>
      <c r="L4" s="14" t="s">
        <v>2</v>
      </c>
      <c r="M4" s="14" t="s">
        <v>3</v>
      </c>
      <c r="N4" s="14" t="s">
        <v>4</v>
      </c>
      <c r="O4" s="15" t="s">
        <v>1</v>
      </c>
      <c r="P4" s="19" t="s">
        <v>10</v>
      </c>
      <c r="Q4" s="14" t="s">
        <v>2</v>
      </c>
      <c r="R4" s="14" t="s">
        <v>3</v>
      </c>
      <c r="S4" s="14" t="s">
        <v>4</v>
      </c>
      <c r="T4" s="15" t="s">
        <v>1</v>
      </c>
      <c r="U4" s="19" t="s">
        <v>10</v>
      </c>
      <c r="V4" s="14" t="s">
        <v>2</v>
      </c>
      <c r="W4" s="14" t="s">
        <v>3</v>
      </c>
      <c r="X4" s="14" t="s">
        <v>4</v>
      </c>
      <c r="Y4" s="15" t="s">
        <v>1</v>
      </c>
      <c r="Z4" s="19" t="s">
        <v>10</v>
      </c>
      <c r="AA4" s="14" t="s">
        <v>2</v>
      </c>
      <c r="AB4" s="14" t="s">
        <v>3</v>
      </c>
      <c r="AC4" s="14" t="s">
        <v>4</v>
      </c>
      <c r="AD4" s="15" t="s">
        <v>1</v>
      </c>
      <c r="AE4" s="19" t="s">
        <v>10</v>
      </c>
      <c r="AF4" s="14" t="s">
        <v>2</v>
      </c>
      <c r="AG4" s="14" t="s">
        <v>3</v>
      </c>
      <c r="AH4" s="14" t="s">
        <v>4</v>
      </c>
      <c r="AI4" s="15" t="s">
        <v>1</v>
      </c>
      <c r="AJ4" s="19" t="s">
        <v>10</v>
      </c>
      <c r="AK4" s="14" t="s">
        <v>2</v>
      </c>
      <c r="AL4" s="14" t="s">
        <v>3</v>
      </c>
      <c r="AM4" s="14" t="s">
        <v>4</v>
      </c>
      <c r="AN4" s="15" t="s">
        <v>1</v>
      </c>
      <c r="AO4" s="19" t="s">
        <v>10</v>
      </c>
      <c r="AP4" s="14" t="s">
        <v>2</v>
      </c>
      <c r="AQ4" s="14" t="s">
        <v>3</v>
      </c>
      <c r="AR4" s="14" t="s">
        <v>4</v>
      </c>
      <c r="AS4" s="15" t="s">
        <v>1</v>
      </c>
      <c r="AT4" s="19" t="s">
        <v>10</v>
      </c>
      <c r="AU4" s="14" t="s">
        <v>2</v>
      </c>
      <c r="AV4" s="14" t="s">
        <v>3</v>
      </c>
      <c r="AW4" s="14" t="s">
        <v>4</v>
      </c>
      <c r="AX4" s="15" t="s">
        <v>1</v>
      </c>
      <c r="AY4" s="19" t="s">
        <v>10</v>
      </c>
      <c r="AZ4" s="14" t="s">
        <v>2</v>
      </c>
      <c r="BA4" s="14" t="s">
        <v>3</v>
      </c>
      <c r="BB4" s="14" t="s">
        <v>4</v>
      </c>
      <c r="BC4" s="15" t="s">
        <v>1</v>
      </c>
      <c r="BD4" s="19" t="s">
        <v>10</v>
      </c>
      <c r="BE4" s="14" t="s">
        <v>2</v>
      </c>
      <c r="BF4" s="14" t="s">
        <v>3</v>
      </c>
      <c r="BG4" s="14" t="s">
        <v>4</v>
      </c>
      <c r="BH4" s="15" t="s">
        <v>1</v>
      </c>
      <c r="BI4" s="19" t="s">
        <v>10</v>
      </c>
      <c r="BJ4" s="14" t="s">
        <v>2</v>
      </c>
      <c r="BK4" s="14" t="s">
        <v>3</v>
      </c>
      <c r="BL4" s="14" t="s">
        <v>4</v>
      </c>
      <c r="BM4" s="15" t="s">
        <v>1</v>
      </c>
      <c r="BN4" s="19" t="s">
        <v>10</v>
      </c>
      <c r="BO4" s="14" t="s">
        <v>2</v>
      </c>
      <c r="BP4" s="14" t="s">
        <v>3</v>
      </c>
      <c r="BQ4" s="14" t="s">
        <v>4</v>
      </c>
      <c r="BR4" s="15" t="s">
        <v>1</v>
      </c>
      <c r="BS4" s="19" t="s">
        <v>10</v>
      </c>
      <c r="BT4" s="14" t="s">
        <v>2</v>
      </c>
      <c r="BU4" s="14" t="s">
        <v>3</v>
      </c>
      <c r="BV4" s="14" t="s">
        <v>4</v>
      </c>
      <c r="BW4" s="15" t="s">
        <v>1</v>
      </c>
      <c r="BX4" s="19" t="s">
        <v>10</v>
      </c>
      <c r="BY4" s="14" t="s">
        <v>2</v>
      </c>
      <c r="BZ4" s="14" t="s">
        <v>3</v>
      </c>
      <c r="CA4" s="14" t="s">
        <v>4</v>
      </c>
      <c r="CB4" s="15" t="s">
        <v>1</v>
      </c>
      <c r="CC4" s="19" t="s">
        <v>10</v>
      </c>
      <c r="CD4" s="14" t="s">
        <v>2</v>
      </c>
      <c r="CE4" s="14" t="s">
        <v>3</v>
      </c>
      <c r="CF4" s="14" t="s">
        <v>4</v>
      </c>
      <c r="CG4" s="15" t="s">
        <v>1</v>
      </c>
      <c r="CH4" s="19" t="s">
        <v>10</v>
      </c>
      <c r="CI4" s="14" t="s">
        <v>2</v>
      </c>
      <c r="CJ4" s="14" t="s">
        <v>3</v>
      </c>
      <c r="CK4" s="14" t="s">
        <v>4</v>
      </c>
      <c r="CL4" s="15" t="s">
        <v>1</v>
      </c>
      <c r="CM4" s="19" t="s">
        <v>10</v>
      </c>
      <c r="CN4" s="14" t="s">
        <v>2</v>
      </c>
      <c r="CO4" s="14" t="s">
        <v>3</v>
      </c>
      <c r="CP4" s="14" t="s">
        <v>4</v>
      </c>
      <c r="CQ4" s="15" t="s">
        <v>1</v>
      </c>
      <c r="CR4" s="19" t="s">
        <v>11</v>
      </c>
      <c r="CS4" s="14" t="s">
        <v>2</v>
      </c>
      <c r="CT4" s="21"/>
    </row>
    <row r="5" spans="1:98" ht="16.5" x14ac:dyDescent="0.3">
      <c r="A5" s="2" t="s">
        <v>11</v>
      </c>
      <c r="B5" s="12">
        <v>875.87208306999992</v>
      </c>
      <c r="C5" s="11">
        <v>735.36940499999957</v>
      </c>
      <c r="D5" s="11">
        <v>213.07566299999988</v>
      </c>
      <c r="E5" s="11">
        <v>578.78713299999959</v>
      </c>
      <c r="F5" s="13">
        <v>2403.1042840699997</v>
      </c>
      <c r="G5" s="12">
        <v>948.76246801999969</v>
      </c>
      <c r="H5" s="11">
        <v>433.95225838999977</v>
      </c>
      <c r="I5" s="11">
        <v>82.207078999999979</v>
      </c>
      <c r="J5" s="11">
        <v>755.9943830000002</v>
      </c>
      <c r="K5" s="13">
        <v>2220.9161884099981</v>
      </c>
      <c r="L5" s="12">
        <v>1136.8721353299995</v>
      </c>
      <c r="M5" s="11">
        <v>616.40483842000026</v>
      </c>
      <c r="N5" s="11">
        <v>382.68257015999995</v>
      </c>
      <c r="O5" s="11">
        <v>209.9323600000001</v>
      </c>
      <c r="P5" s="13">
        <v>2345.8919039099924</v>
      </c>
      <c r="Q5" s="12">
        <v>531.21841346999986</v>
      </c>
      <c r="R5" s="11">
        <v>424.71933205999983</v>
      </c>
      <c r="S5" s="11">
        <v>83.103979979999934</v>
      </c>
      <c r="T5" s="11">
        <v>553.33875884000042</v>
      </c>
      <c r="U5" s="13">
        <v>1592.3804843500002</v>
      </c>
      <c r="V5" s="12">
        <v>1130.7773928734077</v>
      </c>
      <c r="W5" s="11">
        <v>452.00694106000014</v>
      </c>
      <c r="X5" s="11">
        <v>280.17491787</v>
      </c>
      <c r="Y5" s="11">
        <v>165.41955756999999</v>
      </c>
      <c r="Z5" s="13">
        <v>2028.3788093734076</v>
      </c>
      <c r="AA5" s="12">
        <v>1282.5303970800001</v>
      </c>
      <c r="AB5" s="11">
        <v>452.60649780000028</v>
      </c>
      <c r="AC5" s="11">
        <v>438.34638930999995</v>
      </c>
      <c r="AD5" s="11">
        <v>538.59705775009218</v>
      </c>
      <c r="AE5" s="13">
        <v>2712.0803419401004</v>
      </c>
      <c r="AF5" s="12">
        <v>1162.2831913299992</v>
      </c>
      <c r="AG5" s="11">
        <v>1198.9691955199999</v>
      </c>
      <c r="AH5" s="11">
        <v>420.77233031999975</v>
      </c>
      <c r="AI5" s="11">
        <v>337.55408019999993</v>
      </c>
      <c r="AJ5" s="13">
        <v>3119.5787973700003</v>
      </c>
      <c r="AK5" s="12">
        <v>1169.7610556799998</v>
      </c>
      <c r="AL5" s="11">
        <v>2656.8019914000001</v>
      </c>
      <c r="AM5" s="11">
        <v>168.66446519999994</v>
      </c>
      <c r="AN5" s="11">
        <v>613.21053263000078</v>
      </c>
      <c r="AO5" s="13">
        <v>4608.4380449100036</v>
      </c>
      <c r="AP5" s="12">
        <v>1079.8423188799998</v>
      </c>
      <c r="AQ5" s="11">
        <v>614.96894212000052</v>
      </c>
      <c r="AR5" s="11">
        <v>187.73270628999987</v>
      </c>
      <c r="AS5" s="11">
        <v>1698.8854193708187</v>
      </c>
      <c r="AT5" s="13">
        <v>3581.4293866608205</v>
      </c>
      <c r="AU5" s="12">
        <v>1056.1557303200004</v>
      </c>
      <c r="AV5" s="11">
        <v>1182.9438634399996</v>
      </c>
      <c r="AW5" s="11">
        <v>652.12933960999987</v>
      </c>
      <c r="AX5" s="11">
        <v>68.427299409999989</v>
      </c>
      <c r="AY5" s="13">
        <v>2959.6562327800007</v>
      </c>
      <c r="AZ5" s="12">
        <v>1159.6853264099996</v>
      </c>
      <c r="BA5" s="11">
        <v>218.34630594999987</v>
      </c>
      <c r="BB5" s="11">
        <v>306.23257765999989</v>
      </c>
      <c r="BC5" s="11">
        <v>723.55718409894246</v>
      </c>
      <c r="BD5" s="13">
        <v>2407.8213941189415</v>
      </c>
      <c r="BE5" s="12">
        <v>1244.5441197099994</v>
      </c>
      <c r="BF5" s="11">
        <v>763.16726619999929</v>
      </c>
      <c r="BG5" s="11">
        <v>1459.307950652985</v>
      </c>
      <c r="BH5" s="11">
        <v>294.41107578220095</v>
      </c>
      <c r="BI5" s="13">
        <v>3761.4304123451875</v>
      </c>
      <c r="BJ5" s="12">
        <v>1250.6889655338982</v>
      </c>
      <c r="BK5" s="11">
        <v>590.8873716755254</v>
      </c>
      <c r="BL5" s="11">
        <v>244.23687467999991</v>
      </c>
      <c r="BM5" s="11">
        <v>248.00628102000024</v>
      </c>
      <c r="BN5" s="13">
        <v>2333.8194929094234</v>
      </c>
      <c r="BO5" s="12">
        <v>1533.4070251999995</v>
      </c>
      <c r="BP5" s="11">
        <v>438.61194127656347</v>
      </c>
      <c r="BQ5" s="11">
        <v>467.36396667060831</v>
      </c>
      <c r="BR5" s="11">
        <v>493.6318102200006</v>
      </c>
      <c r="BS5" s="13">
        <v>2933.0147433671727</v>
      </c>
      <c r="BT5" s="12">
        <v>1700.0416047399972</v>
      </c>
      <c r="BU5" s="11">
        <v>458.48186552000021</v>
      </c>
      <c r="BV5" s="11">
        <v>-40.207427897285626</v>
      </c>
      <c r="BW5" s="11">
        <v>266.96857422999977</v>
      </c>
      <c r="BX5" s="13">
        <v>2385.2846165927149</v>
      </c>
      <c r="BY5" s="12">
        <v>994.2509549130416</v>
      </c>
      <c r="BZ5" s="11">
        <v>-5.6557775199999956</v>
      </c>
      <c r="CA5" s="11">
        <v>361.13931226122304</v>
      </c>
      <c r="CB5" s="11">
        <v>185.80434249039953</v>
      </c>
      <c r="CC5" s="13">
        <v>1535.5388321446649</v>
      </c>
      <c r="CD5" s="12">
        <v>1167.7887429232312</v>
      </c>
      <c r="CE5" s="11">
        <v>953.48290886892948</v>
      </c>
      <c r="CF5" s="11">
        <v>225.13292367968117</v>
      </c>
      <c r="CG5" s="11">
        <v>-53.654875912539048</v>
      </c>
      <c r="CH5" s="13">
        <v>2292.7496995593046</v>
      </c>
      <c r="CI5" s="12">
        <v>1291.6094442339111</v>
      </c>
      <c r="CJ5" s="11">
        <v>78.784708661414967</v>
      </c>
      <c r="CK5" s="11">
        <v>406.58942281875375</v>
      </c>
      <c r="CL5" s="11">
        <v>155.31329451834301</v>
      </c>
      <c r="CM5" s="13">
        <v>1932.2968702324233</v>
      </c>
      <c r="CN5" s="12">
        <v>1173.6724255199169</v>
      </c>
      <c r="CO5" s="11">
        <v>426.86584685571404</v>
      </c>
      <c r="CP5" s="11">
        <v>1006.3031209814785</v>
      </c>
      <c r="CQ5" s="11">
        <v>36.291617731913952</v>
      </c>
      <c r="CR5" s="13">
        <v>2643.1330110890231</v>
      </c>
      <c r="CS5" s="13">
        <v>1888.2582967762423</v>
      </c>
      <c r="CT5" s="3">
        <v>51685.201842909417</v>
      </c>
    </row>
    <row r="6" spans="1:98" ht="16.5" x14ac:dyDescent="0.3">
      <c r="A6" s="16" t="s">
        <v>12</v>
      </c>
      <c r="B6" s="10">
        <v>908.03935206999995</v>
      </c>
      <c r="C6" s="5">
        <v>265.53927400000003</v>
      </c>
      <c r="D6" s="5">
        <v>114.415111</v>
      </c>
      <c r="E6" s="5">
        <v>320.0639740000002</v>
      </c>
      <c r="F6" s="8">
        <v>1608.0577110699985</v>
      </c>
      <c r="G6" s="10">
        <v>496.97490001999995</v>
      </c>
      <c r="H6" s="5">
        <v>13.493615630000008</v>
      </c>
      <c r="I6" s="5">
        <v>-29.001713000000056</v>
      </c>
      <c r="J6" s="5">
        <v>392.62370900000013</v>
      </c>
      <c r="K6" s="8">
        <v>874.09051165000005</v>
      </c>
      <c r="L6" s="10">
        <v>807.67559632999962</v>
      </c>
      <c r="M6" s="5">
        <v>-54.129272000000014</v>
      </c>
      <c r="N6" s="5">
        <v>174.21736016</v>
      </c>
      <c r="O6" s="5">
        <v>73.043901000000091</v>
      </c>
      <c r="P6" s="8">
        <v>1000.8075854899997</v>
      </c>
      <c r="Q6" s="10">
        <v>366.85740476999985</v>
      </c>
      <c r="R6" s="5">
        <v>174.22532200000003</v>
      </c>
      <c r="S6" s="5">
        <v>-3.7855220000000225</v>
      </c>
      <c r="T6" s="5">
        <v>118.68079099999999</v>
      </c>
      <c r="U6" s="8">
        <v>655.97799577000012</v>
      </c>
      <c r="V6" s="10">
        <v>610.50295554000024</v>
      </c>
      <c r="W6" s="5">
        <v>9.9385792700000781</v>
      </c>
      <c r="X6" s="5">
        <v>148.8450909899999</v>
      </c>
      <c r="Y6" s="5">
        <v>215.04979763999998</v>
      </c>
      <c r="Z6" s="8">
        <v>984.33642343999941</v>
      </c>
      <c r="AA6" s="10">
        <v>960.59706814999925</v>
      </c>
      <c r="AB6" s="5">
        <v>168.45578766000008</v>
      </c>
      <c r="AC6" s="5">
        <v>225.37537930999991</v>
      </c>
      <c r="AD6" s="5">
        <v>221.96077274999996</v>
      </c>
      <c r="AE6" s="8">
        <v>1576.3890078699983</v>
      </c>
      <c r="AF6" s="10">
        <v>173.1766672</v>
      </c>
      <c r="AG6" s="5">
        <v>137.26182720000003</v>
      </c>
      <c r="AH6" s="5">
        <v>292.69285619999982</v>
      </c>
      <c r="AI6" s="5">
        <v>225.77229577999998</v>
      </c>
      <c r="AJ6" s="8">
        <v>828.90364637999949</v>
      </c>
      <c r="AK6" s="10">
        <v>485.79496846999996</v>
      </c>
      <c r="AL6" s="5">
        <v>492.85899453999986</v>
      </c>
      <c r="AM6" s="5">
        <v>69.60814364999996</v>
      </c>
      <c r="AN6" s="5">
        <v>527.84152799000037</v>
      </c>
      <c r="AO6" s="8">
        <v>1576.1036346500002</v>
      </c>
      <c r="AP6" s="10">
        <v>398.1601894700002</v>
      </c>
      <c r="AQ6" s="5">
        <v>47.773635020000143</v>
      </c>
      <c r="AR6" s="5">
        <v>44.082891269999969</v>
      </c>
      <c r="AS6" s="5">
        <v>1691.4091776300002</v>
      </c>
      <c r="AT6" s="8">
        <v>2181.4258933900001</v>
      </c>
      <c r="AU6" s="10">
        <v>516.3977771699997</v>
      </c>
      <c r="AV6" s="5">
        <v>229.71469726999987</v>
      </c>
      <c r="AW6" s="5">
        <v>640.79361041999982</v>
      </c>
      <c r="AX6" s="5">
        <v>38.500449669999981</v>
      </c>
      <c r="AY6" s="8">
        <v>1425.4065345299998</v>
      </c>
      <c r="AZ6" s="10">
        <v>280.77942301000013</v>
      </c>
      <c r="BA6" s="5">
        <v>57.633263949999979</v>
      </c>
      <c r="BB6" s="5">
        <v>107.72605231000003</v>
      </c>
      <c r="BC6" s="5">
        <v>187.31033815999996</v>
      </c>
      <c r="BD6" s="8">
        <v>633.44907742999999</v>
      </c>
      <c r="BE6" s="10">
        <v>467.07234196999997</v>
      </c>
      <c r="BF6" s="5">
        <v>417.91625256999981</v>
      </c>
      <c r="BG6" s="5">
        <v>293.53507244999986</v>
      </c>
      <c r="BH6" s="5">
        <v>-8.3436002500000122</v>
      </c>
      <c r="BI6" s="8">
        <v>1170.1800667399996</v>
      </c>
      <c r="BJ6" s="10">
        <v>365.19995582389788</v>
      </c>
      <c r="BK6" s="5">
        <v>11.5534416855259</v>
      </c>
      <c r="BL6" s="5">
        <v>96.686854529999991</v>
      </c>
      <c r="BM6" s="5">
        <v>144.85734571000003</v>
      </c>
      <c r="BN6" s="8">
        <v>618.2975977494234</v>
      </c>
      <c r="BO6" s="10">
        <v>490.11663552999977</v>
      </c>
      <c r="BP6" s="5">
        <v>179.9599787565636</v>
      </c>
      <c r="BQ6" s="5">
        <v>110.1286388448094</v>
      </c>
      <c r="BR6" s="5">
        <v>109.93721599000001</v>
      </c>
      <c r="BS6" s="8">
        <v>890.14246912137355</v>
      </c>
      <c r="BT6" s="10">
        <v>604.98521692000054</v>
      </c>
      <c r="BU6" s="5">
        <v>232.52160609999999</v>
      </c>
      <c r="BV6" s="5">
        <v>82.514429719999995</v>
      </c>
      <c r="BW6" s="5">
        <v>37.905635279999991</v>
      </c>
      <c r="BX6" s="8">
        <v>957.92688802000021</v>
      </c>
      <c r="BY6" s="10">
        <v>411.94855885936977</v>
      </c>
      <c r="BZ6" s="5">
        <v>-124.81120342999998</v>
      </c>
      <c r="CA6" s="5">
        <v>95.966453780000009</v>
      </c>
      <c r="CB6" s="5">
        <v>206.80122301</v>
      </c>
      <c r="CC6" s="8">
        <v>589.90503221937104</v>
      </c>
      <c r="CD6" s="10">
        <v>546.59290021393224</v>
      </c>
      <c r="CE6" s="5">
        <v>787.34130924419082</v>
      </c>
      <c r="CF6" s="5">
        <v>43.374145700251283</v>
      </c>
      <c r="CG6" s="5">
        <v>-19.782941798527666</v>
      </c>
      <c r="CH6" s="8">
        <v>1357.5254133598489</v>
      </c>
      <c r="CI6" s="10">
        <v>591.29692651150094</v>
      </c>
      <c r="CJ6" s="5">
        <v>32.01870117217328</v>
      </c>
      <c r="CK6" s="5">
        <v>288.13717483901939</v>
      </c>
      <c r="CL6" s="5">
        <v>88.600647177117779</v>
      </c>
      <c r="CM6" s="8">
        <v>1000.0534496998109</v>
      </c>
      <c r="CN6" s="10">
        <v>742.73006565449191</v>
      </c>
      <c r="CO6" s="5">
        <v>50.727770530829261</v>
      </c>
      <c r="CP6" s="5">
        <v>-59.020660702357695</v>
      </c>
      <c r="CQ6" s="5">
        <v>-209.42443041121757</v>
      </c>
      <c r="CR6" s="8">
        <v>525.01274507174594</v>
      </c>
      <c r="CS6" s="8">
        <v>212.07976659972351</v>
      </c>
      <c r="CT6" s="6">
        <v>20666.071450251278</v>
      </c>
    </row>
    <row r="7" spans="1:98" ht="16.5" x14ac:dyDescent="0.3">
      <c r="A7" s="16" t="s">
        <v>13</v>
      </c>
      <c r="B7" s="10" t="s">
        <v>15</v>
      </c>
      <c r="C7" s="5">
        <v>25.994003999999997</v>
      </c>
      <c r="D7" s="5" t="s">
        <v>15</v>
      </c>
      <c r="E7" s="5">
        <v>81.019062999999989</v>
      </c>
      <c r="F7" s="8">
        <v>107.28995999999999</v>
      </c>
      <c r="G7" s="10" t="s">
        <v>15</v>
      </c>
      <c r="H7" s="5" t="s">
        <v>15</v>
      </c>
      <c r="I7" s="5" t="s">
        <v>15</v>
      </c>
      <c r="J7" s="5">
        <v>134.70952399999999</v>
      </c>
      <c r="K7" s="8">
        <v>193.74573800000002</v>
      </c>
      <c r="L7" s="10" t="s">
        <v>15</v>
      </c>
      <c r="M7" s="5">
        <v>125.37796299999999</v>
      </c>
      <c r="N7" s="5">
        <v>62.973561000000004</v>
      </c>
      <c r="O7" s="5">
        <v>43.354119999999995</v>
      </c>
      <c r="P7" s="8">
        <v>276.254391</v>
      </c>
      <c r="Q7" s="10">
        <v>66.717327999999981</v>
      </c>
      <c r="R7" s="5">
        <v>86.042963</v>
      </c>
      <c r="S7" s="5">
        <v>2.0475240000000028</v>
      </c>
      <c r="T7" s="5">
        <v>46.900116999999995</v>
      </c>
      <c r="U7" s="8">
        <v>201.70793200000003</v>
      </c>
      <c r="V7" s="10">
        <v>201.815853</v>
      </c>
      <c r="W7" s="5">
        <v>55.180714000000009</v>
      </c>
      <c r="X7" s="5" t="s">
        <v>15</v>
      </c>
      <c r="Y7" s="5">
        <v>-171.06549200000001</v>
      </c>
      <c r="Z7" s="8">
        <v>198.30749600000001</v>
      </c>
      <c r="AA7" s="10">
        <v>187.37298800000002</v>
      </c>
      <c r="AB7" s="5">
        <v>115.56746099999999</v>
      </c>
      <c r="AC7" s="5" t="s">
        <v>15</v>
      </c>
      <c r="AD7" s="5" t="s">
        <v>15</v>
      </c>
      <c r="AE7" s="8">
        <v>458.80524499999996</v>
      </c>
      <c r="AF7" s="10">
        <v>152.09721999999996</v>
      </c>
      <c r="AG7" s="5">
        <v>382.67206099999999</v>
      </c>
      <c r="AH7" s="5" t="s">
        <v>15</v>
      </c>
      <c r="AI7" s="5">
        <v>0</v>
      </c>
      <c r="AJ7" s="8">
        <v>532.94060799999988</v>
      </c>
      <c r="AK7" s="10" t="s">
        <v>15</v>
      </c>
      <c r="AL7" s="5" t="s">
        <v>15</v>
      </c>
      <c r="AM7" s="5" t="s">
        <v>15</v>
      </c>
      <c r="AN7" s="5" t="s">
        <v>15</v>
      </c>
      <c r="AO7" s="8" t="s">
        <v>15</v>
      </c>
      <c r="AP7" s="10" t="s">
        <v>15</v>
      </c>
      <c r="AQ7" s="5" t="s">
        <v>15</v>
      </c>
      <c r="AR7" s="5" t="s">
        <v>15</v>
      </c>
      <c r="AS7" s="5" t="s">
        <v>15</v>
      </c>
      <c r="AT7" s="8">
        <v>386.59385899999984</v>
      </c>
      <c r="AU7" s="10" t="s">
        <v>15</v>
      </c>
      <c r="AV7" s="5" t="s">
        <v>15</v>
      </c>
      <c r="AW7" s="5">
        <v>0</v>
      </c>
      <c r="AX7" s="5">
        <v>0.88291999999999971</v>
      </c>
      <c r="AY7" s="8">
        <v>129.96553810999998</v>
      </c>
      <c r="AZ7" s="10" t="s">
        <v>15</v>
      </c>
      <c r="BA7" s="5" t="s">
        <v>15</v>
      </c>
      <c r="BB7" s="5">
        <v>0</v>
      </c>
      <c r="BC7" s="5" t="s">
        <v>15</v>
      </c>
      <c r="BD7" s="8" t="s">
        <v>15</v>
      </c>
      <c r="BE7" s="10" t="s">
        <v>15</v>
      </c>
      <c r="BF7" s="5">
        <v>0</v>
      </c>
      <c r="BG7" s="5">
        <v>1401.14120705</v>
      </c>
      <c r="BH7" s="5">
        <v>6.0741918899999998</v>
      </c>
      <c r="BI7" s="8">
        <v>1511.6232911599998</v>
      </c>
      <c r="BJ7" s="10" t="s">
        <v>15</v>
      </c>
      <c r="BK7" s="5" t="s">
        <v>15</v>
      </c>
      <c r="BL7" s="5" t="s">
        <v>15</v>
      </c>
      <c r="BM7" s="5" t="s">
        <v>15</v>
      </c>
      <c r="BN7" s="8">
        <v>258.69406311</v>
      </c>
      <c r="BO7" s="10" t="s">
        <v>15</v>
      </c>
      <c r="BP7" s="5">
        <v>13.91489821</v>
      </c>
      <c r="BQ7" s="5">
        <v>11.625566179999998</v>
      </c>
      <c r="BR7" s="5">
        <v>3.1016458899999995</v>
      </c>
      <c r="BS7" s="8">
        <v>163.64142523000004</v>
      </c>
      <c r="BT7" s="10">
        <v>156.98243362999997</v>
      </c>
      <c r="BU7" s="5" t="s">
        <v>15</v>
      </c>
      <c r="BV7" s="5">
        <v>-147.30602691999999</v>
      </c>
      <c r="BW7" s="5">
        <v>-7.0016562800000006</v>
      </c>
      <c r="BX7" s="8">
        <v>1.7039491599999774</v>
      </c>
      <c r="BY7" s="10">
        <v>-8.6655546499999989</v>
      </c>
      <c r="BZ7" s="5" t="s">
        <v>15</v>
      </c>
      <c r="CA7" s="5">
        <v>-1.4971436199999999</v>
      </c>
      <c r="CB7" s="5" t="s">
        <v>15</v>
      </c>
      <c r="CC7" s="8">
        <v>-7.2727658899999996</v>
      </c>
      <c r="CD7" s="10" t="s">
        <v>15</v>
      </c>
      <c r="CE7" s="5" t="s">
        <v>15</v>
      </c>
      <c r="CF7" s="5">
        <v>-7.3354298099999999</v>
      </c>
      <c r="CG7" s="5">
        <v>-7.9042010970799632</v>
      </c>
      <c r="CH7" s="8">
        <v>1.668019182920037</v>
      </c>
      <c r="CI7" s="10" t="s">
        <v>15</v>
      </c>
      <c r="CJ7" s="5" t="s">
        <v>15</v>
      </c>
      <c r="CK7" s="5" t="s">
        <v>15</v>
      </c>
      <c r="CL7" s="5">
        <v>0</v>
      </c>
      <c r="CM7" s="8">
        <v>-5.9544206560429336</v>
      </c>
      <c r="CN7" s="10" t="s">
        <v>15</v>
      </c>
      <c r="CO7" s="5">
        <v>0</v>
      </c>
      <c r="CP7" s="5">
        <v>0</v>
      </c>
      <c r="CQ7" s="5">
        <v>0</v>
      </c>
      <c r="CR7" s="8" t="s">
        <v>15</v>
      </c>
      <c r="CS7" s="8" t="s">
        <v>15</v>
      </c>
      <c r="CT7" s="6">
        <v>5566.7029465741143</v>
      </c>
    </row>
    <row r="8" spans="1:98" ht="16.5" x14ac:dyDescent="0.3">
      <c r="A8" s="16" t="s">
        <v>5</v>
      </c>
      <c r="B8" s="10">
        <v>-17.095162999999999</v>
      </c>
      <c r="C8" s="5">
        <v>12.053635</v>
      </c>
      <c r="D8" s="5">
        <v>23.197359000000002</v>
      </c>
      <c r="E8" s="5">
        <v>167.44663300000002</v>
      </c>
      <c r="F8" s="8">
        <v>185.602464</v>
      </c>
      <c r="G8" s="10">
        <v>68.339659999999981</v>
      </c>
      <c r="H8" s="5">
        <v>33.694959829999995</v>
      </c>
      <c r="I8" s="5">
        <v>23.370050999999997</v>
      </c>
      <c r="J8" s="5">
        <v>100.21076599999999</v>
      </c>
      <c r="K8" s="8">
        <v>225.61543683000005</v>
      </c>
      <c r="L8" s="10">
        <v>35.936340999999999</v>
      </c>
      <c r="M8" s="5">
        <v>78.328320999999988</v>
      </c>
      <c r="N8" s="5">
        <v>-1.0610869999999999</v>
      </c>
      <c r="O8" s="5">
        <v>-34.993992999999989</v>
      </c>
      <c r="P8" s="8">
        <v>78.209581999999955</v>
      </c>
      <c r="Q8" s="10">
        <v>3.2278999999999225E-2</v>
      </c>
      <c r="R8" s="5">
        <v>1.3636784499999954</v>
      </c>
      <c r="S8" s="5">
        <v>50.960877000000004</v>
      </c>
      <c r="T8" s="5">
        <v>199.283672</v>
      </c>
      <c r="U8" s="8">
        <v>251.64050644999998</v>
      </c>
      <c r="V8" s="10">
        <v>208.64981933340806</v>
      </c>
      <c r="W8" s="5">
        <v>307.81476300000008</v>
      </c>
      <c r="X8" s="5">
        <v>5.9432530000000003</v>
      </c>
      <c r="Y8" s="5">
        <v>22.604801999999999</v>
      </c>
      <c r="Z8" s="8">
        <v>545.01263733340818</v>
      </c>
      <c r="AA8" s="10">
        <v>-36.320623999999995</v>
      </c>
      <c r="AB8" s="5">
        <v>33.00073145999999</v>
      </c>
      <c r="AC8" s="5">
        <v>37.936505999999994</v>
      </c>
      <c r="AD8" s="5">
        <v>107.28692760009217</v>
      </c>
      <c r="AE8" s="8">
        <v>141.90354106009218</v>
      </c>
      <c r="AF8" s="10">
        <v>222.91729144999996</v>
      </c>
      <c r="AG8" s="5">
        <v>181.20938831999999</v>
      </c>
      <c r="AH8" s="5">
        <v>6.0259510000000001</v>
      </c>
      <c r="AI8" s="5">
        <v>-4.5978789999999989</v>
      </c>
      <c r="AJ8" s="8">
        <v>405.55475177000005</v>
      </c>
      <c r="AK8" s="10">
        <v>-184.97178921000003</v>
      </c>
      <c r="AL8" s="5">
        <v>-54.230781309999969</v>
      </c>
      <c r="AM8" s="5">
        <v>54.819062930000001</v>
      </c>
      <c r="AN8" s="5">
        <v>49.609936659999995</v>
      </c>
      <c r="AO8" s="8">
        <v>-134.77357093000001</v>
      </c>
      <c r="AP8" s="10">
        <v>147.58883301999995</v>
      </c>
      <c r="AQ8" s="5">
        <v>-0.29783150999999997</v>
      </c>
      <c r="AR8" s="5">
        <v>10.836733560000001</v>
      </c>
      <c r="AS8" s="5">
        <v>-6.7744560000000007</v>
      </c>
      <c r="AT8" s="8">
        <v>151.35327906999999</v>
      </c>
      <c r="AU8" s="10">
        <v>103.05751609999999</v>
      </c>
      <c r="AV8" s="5">
        <v>611.68674669000006</v>
      </c>
      <c r="AW8" s="5">
        <v>9.5116857299999982</v>
      </c>
      <c r="AX8" s="5">
        <v>10.025781810000002</v>
      </c>
      <c r="AY8" s="8">
        <v>734.28173032999973</v>
      </c>
      <c r="AZ8" s="10">
        <v>63.313146400000001</v>
      </c>
      <c r="BA8" s="5">
        <v>54.485381980000007</v>
      </c>
      <c r="BB8" s="5">
        <v>56.676047429999997</v>
      </c>
      <c r="BC8" s="5">
        <v>135.80253220999995</v>
      </c>
      <c r="BD8" s="8">
        <v>310.27710802000013</v>
      </c>
      <c r="BE8" s="10">
        <v>180.68567550999998</v>
      </c>
      <c r="BF8" s="5">
        <v>251.48447657000003</v>
      </c>
      <c r="BG8" s="5">
        <v>-287.31525485999998</v>
      </c>
      <c r="BH8" s="5">
        <v>186.33089913220115</v>
      </c>
      <c r="BI8" s="8">
        <v>331.18579635220107</v>
      </c>
      <c r="BJ8" s="10">
        <v>201.78352285</v>
      </c>
      <c r="BK8" s="5">
        <v>-5.1672410099999988</v>
      </c>
      <c r="BL8" s="5">
        <v>58.07615826</v>
      </c>
      <c r="BM8" s="5">
        <v>59.377348989999994</v>
      </c>
      <c r="BN8" s="8">
        <v>314.06978909000003</v>
      </c>
      <c r="BO8" s="10">
        <v>160.26664871999998</v>
      </c>
      <c r="BP8" s="5">
        <v>9.4838713300000013</v>
      </c>
      <c r="BQ8" s="5">
        <v>82.372919155798883</v>
      </c>
      <c r="BR8" s="5">
        <v>21.773502289999996</v>
      </c>
      <c r="BS8" s="8">
        <v>273.89694149579901</v>
      </c>
      <c r="BT8" s="10">
        <v>362.48298486000004</v>
      </c>
      <c r="BU8" s="5">
        <v>36.649244109999998</v>
      </c>
      <c r="BV8" s="5">
        <v>11.010068140000001</v>
      </c>
      <c r="BW8" s="5">
        <v>19.890982489999999</v>
      </c>
      <c r="BX8" s="8">
        <v>430.03327960000001</v>
      </c>
      <c r="BY8" s="10">
        <v>429.16009108999998</v>
      </c>
      <c r="BZ8" s="5">
        <v>35.256701370000002</v>
      </c>
      <c r="CA8" s="5">
        <v>10.989022590385185</v>
      </c>
      <c r="CB8" s="5">
        <v>-15.961568530000003</v>
      </c>
      <c r="CC8" s="8">
        <v>459.44424652038515</v>
      </c>
      <c r="CD8" s="10">
        <v>117.44358401570842</v>
      </c>
      <c r="CE8" s="5">
        <v>74.223903796286081</v>
      </c>
      <c r="CF8" s="5">
        <v>-11.807096549999999</v>
      </c>
      <c r="CG8" s="5">
        <v>7.9912824236036792</v>
      </c>
      <c r="CH8" s="8">
        <v>187.85167368559817</v>
      </c>
      <c r="CI8" s="10">
        <v>188.81669956429522</v>
      </c>
      <c r="CJ8" s="5">
        <v>-56.719067975655854</v>
      </c>
      <c r="CK8" s="5">
        <v>-0.44095555334692677</v>
      </c>
      <c r="CL8" s="5">
        <v>-1.1165514772618028</v>
      </c>
      <c r="CM8" s="8">
        <v>130.54012455803058</v>
      </c>
      <c r="CN8" s="10">
        <v>6.7249826690237207</v>
      </c>
      <c r="CO8" s="5">
        <v>0.24021445745014589</v>
      </c>
      <c r="CP8" s="5">
        <v>40.516321740511728</v>
      </c>
      <c r="CQ8" s="5">
        <v>18.488933270559041</v>
      </c>
      <c r="CR8" s="8">
        <v>65.970452137544612</v>
      </c>
      <c r="CS8" s="8" t="s">
        <v>15</v>
      </c>
      <c r="CT8" s="6">
        <v>5089.958395396704</v>
      </c>
    </row>
    <row r="9" spans="1:98" ht="16.5" x14ac:dyDescent="0.3">
      <c r="A9" s="16" t="s">
        <v>6</v>
      </c>
      <c r="B9" s="10">
        <v>31.840770000000003</v>
      </c>
      <c r="C9" s="5">
        <v>22.402925000000003</v>
      </c>
      <c r="D9" s="5">
        <v>46.492920000000012</v>
      </c>
      <c r="E9" s="5">
        <v>0.13808200000000026</v>
      </c>
      <c r="F9" s="8">
        <v>100.874697</v>
      </c>
      <c r="G9" s="10">
        <v>0.55528499999999914</v>
      </c>
      <c r="H9" s="5">
        <v>5.1809220000000007</v>
      </c>
      <c r="I9" s="5">
        <v>34.748811999999987</v>
      </c>
      <c r="J9" s="5">
        <v>20.484528999999998</v>
      </c>
      <c r="K9" s="8">
        <v>60.969548000000003</v>
      </c>
      <c r="L9" s="10">
        <v>11.869399</v>
      </c>
      <c r="M9" s="5">
        <v>29.642823</v>
      </c>
      <c r="N9" s="5">
        <v>-1.0921220000000007</v>
      </c>
      <c r="O9" s="5">
        <v>11.471999</v>
      </c>
      <c r="P9" s="8">
        <v>51.892098999999995</v>
      </c>
      <c r="Q9" s="10">
        <v>0.58912499999999834</v>
      </c>
      <c r="R9" s="5">
        <v>-7.2853569999999968</v>
      </c>
      <c r="S9" s="5">
        <v>-12.780590000000002</v>
      </c>
      <c r="T9" s="5">
        <v>-37.892649000000006</v>
      </c>
      <c r="U9" s="8">
        <v>-57.369471000000026</v>
      </c>
      <c r="V9" s="10">
        <v>44.495363000000005</v>
      </c>
      <c r="W9" s="5">
        <v>-3.0984530000000001</v>
      </c>
      <c r="X9" s="5">
        <v>8.4855660099999994</v>
      </c>
      <c r="Y9" s="5">
        <v>6.9494319099999986</v>
      </c>
      <c r="Z9" s="8">
        <v>56.831907920000006</v>
      </c>
      <c r="AA9" s="10">
        <v>49.558383210000002</v>
      </c>
      <c r="AB9" s="5">
        <v>64.940354120000023</v>
      </c>
      <c r="AC9" s="5">
        <v>28.047259000000004</v>
      </c>
      <c r="AD9" s="5">
        <v>-14.833379000000004</v>
      </c>
      <c r="AE9" s="8">
        <v>127.71261732999997</v>
      </c>
      <c r="AF9" s="10">
        <v>78.512605000000008</v>
      </c>
      <c r="AG9" s="5">
        <v>75.411788000000001</v>
      </c>
      <c r="AH9" s="5">
        <v>15.376636000000001</v>
      </c>
      <c r="AI9" s="5">
        <v>97.260921999999994</v>
      </c>
      <c r="AJ9" s="8">
        <v>266.56195100000008</v>
      </c>
      <c r="AK9" s="10">
        <v>379.09354581000002</v>
      </c>
      <c r="AL9" s="5">
        <v>96.702143699999965</v>
      </c>
      <c r="AM9" s="5">
        <v>-3.1208569999999982</v>
      </c>
      <c r="AN9" s="5">
        <v>8.5106969999999986</v>
      </c>
      <c r="AO9" s="8">
        <v>481.18552950999992</v>
      </c>
      <c r="AP9" s="10">
        <v>106.33376027</v>
      </c>
      <c r="AQ9" s="5">
        <v>130.63962899999999</v>
      </c>
      <c r="AR9" s="5">
        <v>-2.4955384400000056</v>
      </c>
      <c r="AS9" s="5">
        <v>-4.7527508600000008</v>
      </c>
      <c r="AT9" s="8">
        <v>229.72509996999986</v>
      </c>
      <c r="AU9" s="10">
        <v>-80.676985429999988</v>
      </c>
      <c r="AV9" s="5">
        <v>9.5241369999999996</v>
      </c>
      <c r="AW9" s="5">
        <v>-82.441174769999989</v>
      </c>
      <c r="AX9" s="5">
        <v>-4.0427719999999994</v>
      </c>
      <c r="AY9" s="8">
        <v>-157.63679519999999</v>
      </c>
      <c r="AZ9" s="10">
        <v>350.12139740999993</v>
      </c>
      <c r="BA9" s="5">
        <v>34.014584490000004</v>
      </c>
      <c r="BB9" s="5">
        <v>14.278080709999998</v>
      </c>
      <c r="BC9" s="5">
        <v>36.540778129999993</v>
      </c>
      <c r="BD9" s="8">
        <v>434.95484074000001</v>
      </c>
      <c r="BE9" s="10">
        <v>104.52333521</v>
      </c>
      <c r="BF9" s="5">
        <v>41.481473179999995</v>
      </c>
      <c r="BG9" s="5">
        <v>105.16773396000002</v>
      </c>
      <c r="BH9" s="5">
        <v>106.42324445999999</v>
      </c>
      <c r="BI9" s="8">
        <v>357.59578680999988</v>
      </c>
      <c r="BJ9" s="10">
        <v>109.40541258000005</v>
      </c>
      <c r="BK9" s="5">
        <v>167.49561260000002</v>
      </c>
      <c r="BL9" s="5">
        <v>134.12110682999997</v>
      </c>
      <c r="BM9" s="5">
        <v>25.522462689999998</v>
      </c>
      <c r="BN9" s="8">
        <v>436.54459470000018</v>
      </c>
      <c r="BO9" s="10">
        <v>52.831298409999995</v>
      </c>
      <c r="BP9" s="5">
        <v>13.266314799999989</v>
      </c>
      <c r="BQ9" s="5">
        <v>285.56528572999997</v>
      </c>
      <c r="BR9" s="5">
        <v>55.920916339999998</v>
      </c>
      <c r="BS9" s="8">
        <v>407.58381528000001</v>
      </c>
      <c r="BT9" s="10">
        <v>137.04760840000003</v>
      </c>
      <c r="BU9" s="5">
        <v>-21.336897220000001</v>
      </c>
      <c r="BV9" s="5">
        <v>-65.000870329999998</v>
      </c>
      <c r="BW9" s="5">
        <v>101.55481140000002</v>
      </c>
      <c r="BX9" s="8">
        <v>152.2646522499999</v>
      </c>
      <c r="BY9" s="10">
        <v>55.330009150000002</v>
      </c>
      <c r="BZ9" s="5">
        <v>101.48877239000001</v>
      </c>
      <c r="CA9" s="5">
        <v>40.107705980000006</v>
      </c>
      <c r="CB9" s="5">
        <v>99.271235759999968</v>
      </c>
      <c r="CC9" s="8">
        <v>296.19772327999999</v>
      </c>
      <c r="CD9" s="10">
        <v>106.52772158005769</v>
      </c>
      <c r="CE9" s="5">
        <v>-45.579796828395395</v>
      </c>
      <c r="CF9" s="5">
        <v>46.496874151587122</v>
      </c>
      <c r="CG9" s="5">
        <v>-45.101239593945195</v>
      </c>
      <c r="CH9" s="8">
        <v>62.343559309304204</v>
      </c>
      <c r="CI9" s="10">
        <v>148.9638673250933</v>
      </c>
      <c r="CJ9" s="5">
        <v>58.2139842230578</v>
      </c>
      <c r="CK9" s="5">
        <v>-17.856433734012079</v>
      </c>
      <c r="CL9" s="5">
        <v>-44.635120170968065</v>
      </c>
      <c r="CM9" s="8">
        <v>144.68629764317097</v>
      </c>
      <c r="CN9" s="10">
        <v>113.68694461395127</v>
      </c>
      <c r="CO9" s="5">
        <v>149.89964403154457</v>
      </c>
      <c r="CP9" s="5">
        <v>15.243762251218818</v>
      </c>
      <c r="CQ9" s="5">
        <v>128.24926080373731</v>
      </c>
      <c r="CR9" s="8">
        <v>407.07961170045189</v>
      </c>
      <c r="CS9" s="8">
        <v>9.4798009826616862</v>
      </c>
      <c r="CT9" s="6">
        <v>3869.4778662255881</v>
      </c>
    </row>
    <row r="10" spans="1:98" ht="16.5" x14ac:dyDescent="0.3">
      <c r="A10" s="16" t="s">
        <v>16</v>
      </c>
      <c r="B10" s="10">
        <v>0</v>
      </c>
      <c r="C10" s="5">
        <v>64.065696000000003</v>
      </c>
      <c r="D10" s="5" t="s">
        <v>15</v>
      </c>
      <c r="E10" s="5" t="s">
        <v>15</v>
      </c>
      <c r="F10" s="8">
        <v>63.620992000000001</v>
      </c>
      <c r="G10" s="10" t="s">
        <v>15</v>
      </c>
      <c r="H10" s="5" t="s">
        <v>15</v>
      </c>
      <c r="I10" s="5">
        <v>0</v>
      </c>
      <c r="J10" s="5" t="s">
        <v>15</v>
      </c>
      <c r="K10" s="8">
        <v>79.168765000000008</v>
      </c>
      <c r="L10" s="10">
        <v>0</v>
      </c>
      <c r="M10" s="5">
        <v>116.668262</v>
      </c>
      <c r="N10" s="5" t="s">
        <v>15</v>
      </c>
      <c r="O10" s="5">
        <v>0</v>
      </c>
      <c r="P10" s="8">
        <v>122.04830100000001</v>
      </c>
      <c r="Q10" s="10">
        <v>0</v>
      </c>
      <c r="R10" s="5" t="s">
        <v>15</v>
      </c>
      <c r="S10" s="5" t="s">
        <v>15</v>
      </c>
      <c r="T10" s="5" t="s">
        <v>15</v>
      </c>
      <c r="U10" s="8">
        <v>112.209795</v>
      </c>
      <c r="V10" s="10">
        <v>0</v>
      </c>
      <c r="W10" s="5" t="s">
        <v>15</v>
      </c>
      <c r="X10" s="5">
        <v>0</v>
      </c>
      <c r="Y10" s="5">
        <v>0</v>
      </c>
      <c r="Z10" s="8" t="s">
        <v>15</v>
      </c>
      <c r="AA10" s="10">
        <v>0</v>
      </c>
      <c r="AB10" s="5" t="s">
        <v>15</v>
      </c>
      <c r="AC10" s="5">
        <v>0</v>
      </c>
      <c r="AD10" s="5">
        <v>0</v>
      </c>
      <c r="AE10" s="8" t="s">
        <v>15</v>
      </c>
      <c r="AF10" s="10" t="s">
        <v>15</v>
      </c>
      <c r="AG10" s="5">
        <v>0</v>
      </c>
      <c r="AH10" s="5" t="s">
        <v>15</v>
      </c>
      <c r="AI10" s="5" t="s">
        <v>15</v>
      </c>
      <c r="AJ10" s="8">
        <v>-17.375610000000002</v>
      </c>
      <c r="AK10" s="10" t="s">
        <v>15</v>
      </c>
      <c r="AL10" s="5" t="s">
        <v>15</v>
      </c>
      <c r="AM10" s="5">
        <v>0</v>
      </c>
      <c r="AN10" s="5">
        <v>0</v>
      </c>
      <c r="AO10" s="8">
        <v>1760.352742</v>
      </c>
      <c r="AP10" s="10">
        <v>0</v>
      </c>
      <c r="AQ10" s="5" t="s">
        <v>15</v>
      </c>
      <c r="AR10" s="5">
        <v>0</v>
      </c>
      <c r="AS10" s="5">
        <v>0</v>
      </c>
      <c r="AT10" s="8" t="s">
        <v>15</v>
      </c>
      <c r="AU10" s="10" t="s">
        <v>15</v>
      </c>
      <c r="AV10" s="5" t="s">
        <v>15</v>
      </c>
      <c r="AW10" s="5" t="s">
        <v>15</v>
      </c>
      <c r="AX10" s="5" t="s">
        <v>15</v>
      </c>
      <c r="AY10" s="8">
        <v>146.25198120000002</v>
      </c>
      <c r="AZ10" s="10" t="s">
        <v>15</v>
      </c>
      <c r="BA10" s="5" t="s">
        <v>15</v>
      </c>
      <c r="BB10" s="5" t="s">
        <v>15</v>
      </c>
      <c r="BC10" s="5">
        <v>0</v>
      </c>
      <c r="BD10" s="8">
        <v>162.58699791000001</v>
      </c>
      <c r="BE10" s="10" t="s">
        <v>15</v>
      </c>
      <c r="BF10" s="5">
        <v>0</v>
      </c>
      <c r="BG10" s="5" t="s">
        <v>15</v>
      </c>
      <c r="BH10" s="5" t="s">
        <v>15</v>
      </c>
      <c r="BI10" s="8" t="s">
        <v>15</v>
      </c>
      <c r="BJ10" s="10" t="s">
        <v>15</v>
      </c>
      <c r="BK10" s="5" t="s">
        <v>15</v>
      </c>
      <c r="BL10" s="5" t="s">
        <v>15</v>
      </c>
      <c r="BM10" s="5">
        <v>0</v>
      </c>
      <c r="BN10" s="8">
        <v>-0.24264147999999999</v>
      </c>
      <c r="BO10" s="10" t="s">
        <v>15</v>
      </c>
      <c r="BP10" s="5" t="s">
        <v>15</v>
      </c>
      <c r="BQ10" s="5">
        <v>0</v>
      </c>
      <c r="BR10" s="5" t="s">
        <v>15</v>
      </c>
      <c r="BS10" s="8">
        <v>233.01189831000002</v>
      </c>
      <c r="BT10" s="10" t="s">
        <v>15</v>
      </c>
      <c r="BU10" s="5" t="s">
        <v>15</v>
      </c>
      <c r="BV10" s="5" t="s">
        <v>15</v>
      </c>
      <c r="BW10" s="5" t="s">
        <v>15</v>
      </c>
      <c r="BX10" s="8" t="s">
        <v>15</v>
      </c>
      <c r="BY10" s="10">
        <v>8.3271296559137706</v>
      </c>
      <c r="BZ10" s="5">
        <v>0</v>
      </c>
      <c r="CA10" s="5">
        <v>0</v>
      </c>
      <c r="CB10" s="5">
        <v>0</v>
      </c>
      <c r="CC10" s="8">
        <v>8.3271296559137706</v>
      </c>
      <c r="CD10" s="10" t="s">
        <v>15</v>
      </c>
      <c r="CE10" s="5">
        <v>0</v>
      </c>
      <c r="CF10" s="5">
        <v>0</v>
      </c>
      <c r="CG10" s="5">
        <v>0</v>
      </c>
      <c r="CH10" s="8" t="s">
        <v>15</v>
      </c>
      <c r="CI10" s="10">
        <v>0</v>
      </c>
      <c r="CJ10" s="5" t="s">
        <v>15</v>
      </c>
      <c r="CK10" s="5" t="s">
        <v>15</v>
      </c>
      <c r="CL10" s="5">
        <v>0</v>
      </c>
      <c r="CM10" s="8" t="s">
        <v>15</v>
      </c>
      <c r="CN10" s="10" t="s">
        <v>15</v>
      </c>
      <c r="CO10" s="5" t="s">
        <v>15</v>
      </c>
      <c r="CP10" s="5">
        <v>0</v>
      </c>
      <c r="CQ10" s="5">
        <v>0</v>
      </c>
      <c r="CR10" s="8" t="s">
        <v>15</v>
      </c>
      <c r="CS10" s="8">
        <v>0</v>
      </c>
      <c r="CT10" s="6">
        <v>3307.2416377753166</v>
      </c>
    </row>
    <row r="11" spans="1:98" ht="16.5" x14ac:dyDescent="0.3">
      <c r="A11" s="16" t="s">
        <v>7</v>
      </c>
      <c r="B11" s="10" t="s">
        <v>15</v>
      </c>
      <c r="C11" s="5" t="s">
        <v>15</v>
      </c>
      <c r="D11" s="5">
        <v>2.3719449999999997</v>
      </c>
      <c r="E11" s="5">
        <v>0.391789</v>
      </c>
      <c r="F11" s="8">
        <v>54.438182999999995</v>
      </c>
      <c r="G11" s="10">
        <v>7.6483879999999997</v>
      </c>
      <c r="H11" s="5">
        <v>58.423387000000005</v>
      </c>
      <c r="I11" s="5">
        <v>4.8844409999999998</v>
      </c>
      <c r="J11" s="5">
        <v>17.544166999999998</v>
      </c>
      <c r="K11" s="8">
        <v>88.500383000000014</v>
      </c>
      <c r="L11" s="10">
        <v>5.8889779999999989</v>
      </c>
      <c r="M11" s="5">
        <v>68.792179999999988</v>
      </c>
      <c r="N11" s="5">
        <v>7.1397470000000007</v>
      </c>
      <c r="O11" s="5">
        <v>25.111416999999996</v>
      </c>
      <c r="P11" s="8">
        <v>106.932322</v>
      </c>
      <c r="Q11" s="10">
        <v>-8.189839000000001</v>
      </c>
      <c r="R11" s="5">
        <v>47.549469999999999</v>
      </c>
      <c r="S11" s="5">
        <v>1.8909380000000005</v>
      </c>
      <c r="T11" s="5">
        <v>-0.74603900000000078</v>
      </c>
      <c r="U11" s="8">
        <v>40.504529999999988</v>
      </c>
      <c r="V11" s="10">
        <v>-2.4085289999999997</v>
      </c>
      <c r="W11" s="5">
        <v>26.773291999999998</v>
      </c>
      <c r="X11" s="5">
        <v>6.0296243200000008</v>
      </c>
      <c r="Y11" s="5">
        <v>-3.8520660000000002</v>
      </c>
      <c r="Z11" s="8">
        <v>26.542321319999996</v>
      </c>
      <c r="AA11" s="10">
        <v>-2.7895858200000001</v>
      </c>
      <c r="AB11" s="5">
        <v>32.736946000000003</v>
      </c>
      <c r="AC11" s="5">
        <v>-0.42118700000000009</v>
      </c>
      <c r="AD11" s="5">
        <v>-9.8297308399999981</v>
      </c>
      <c r="AE11" s="8">
        <v>19.696442339999997</v>
      </c>
      <c r="AF11" s="10">
        <v>28.235942629999997</v>
      </c>
      <c r="AG11" s="5">
        <v>30.937615000000001</v>
      </c>
      <c r="AH11" s="5">
        <v>-14.704250210000001</v>
      </c>
      <c r="AI11" s="5">
        <v>-6.2815910000000006</v>
      </c>
      <c r="AJ11" s="8">
        <v>38.187716419999987</v>
      </c>
      <c r="AK11" s="10">
        <v>5.3503838100000003</v>
      </c>
      <c r="AL11" s="5">
        <v>44.969558000000006</v>
      </c>
      <c r="AM11" s="5">
        <v>-2.0574115899999996</v>
      </c>
      <c r="AN11" s="5">
        <v>10.629668650000001</v>
      </c>
      <c r="AO11" s="8">
        <v>58.892198870000001</v>
      </c>
      <c r="AP11" s="10">
        <v>15.208044409999999</v>
      </c>
      <c r="AQ11" s="5">
        <v>59.640566000000007</v>
      </c>
      <c r="AR11" s="5">
        <v>0.208346</v>
      </c>
      <c r="AS11" s="5" t="s">
        <v>15</v>
      </c>
      <c r="AT11" s="8">
        <v>75.060504410000021</v>
      </c>
      <c r="AU11" s="10">
        <v>116.92926357000002</v>
      </c>
      <c r="AV11" s="5">
        <v>1.6470210000000001</v>
      </c>
      <c r="AW11" s="5" t="s">
        <v>15</v>
      </c>
      <c r="AX11" s="5" t="s">
        <v>15</v>
      </c>
      <c r="AY11" s="8">
        <v>119.01702430000002</v>
      </c>
      <c r="AZ11" s="10">
        <v>23.53563449</v>
      </c>
      <c r="BA11" s="5">
        <v>9.440868</v>
      </c>
      <c r="BB11" s="5">
        <v>12.200492340000002</v>
      </c>
      <c r="BC11" s="5">
        <v>184.06049463000002</v>
      </c>
      <c r="BD11" s="8">
        <v>229.23748946000003</v>
      </c>
      <c r="BE11" s="10">
        <v>31.92450449</v>
      </c>
      <c r="BF11" s="5">
        <v>31.682658060000001</v>
      </c>
      <c r="BG11" s="5">
        <v>-2.9041407499999994</v>
      </c>
      <c r="BH11" s="5">
        <v>-5.0996318500000006</v>
      </c>
      <c r="BI11" s="8">
        <v>55.603389950000008</v>
      </c>
      <c r="BJ11" s="10">
        <v>65.898352419999995</v>
      </c>
      <c r="BK11" s="5">
        <v>393.27724281000008</v>
      </c>
      <c r="BL11" s="5">
        <v>14.870108670000002</v>
      </c>
      <c r="BM11" s="5">
        <v>-0.61838862999999944</v>
      </c>
      <c r="BN11" s="8">
        <v>473.42731527000012</v>
      </c>
      <c r="BO11" s="10">
        <v>97.537749029999986</v>
      </c>
      <c r="BP11" s="5">
        <v>15.341033840000001</v>
      </c>
      <c r="BQ11" s="5">
        <v>13.124231630000001</v>
      </c>
      <c r="BR11" s="5">
        <v>21.630924340000004</v>
      </c>
      <c r="BS11" s="8">
        <v>147.63393884000001</v>
      </c>
      <c r="BT11" s="10">
        <v>71.731129280000005</v>
      </c>
      <c r="BU11" s="5">
        <v>220.87755868000005</v>
      </c>
      <c r="BV11" s="5">
        <v>15.189578280000003</v>
      </c>
      <c r="BW11" s="5">
        <v>19.769698310000003</v>
      </c>
      <c r="BX11" s="8">
        <v>327.56796454999989</v>
      </c>
      <c r="BY11" s="10">
        <v>96.607104640000003</v>
      </c>
      <c r="BZ11" s="5">
        <v>-5.2381451099999978</v>
      </c>
      <c r="CA11" s="5">
        <v>5.5799560100000001</v>
      </c>
      <c r="CB11" s="5">
        <v>5.4874669500000168</v>
      </c>
      <c r="CC11" s="8">
        <v>102.43638249000001</v>
      </c>
      <c r="CD11" s="10">
        <v>159.05034037000001</v>
      </c>
      <c r="CE11" s="5">
        <v>74.831420329999986</v>
      </c>
      <c r="CF11" s="5">
        <v>74.882788700000006</v>
      </c>
      <c r="CG11" s="5">
        <v>24.314583264142001</v>
      </c>
      <c r="CH11" s="8">
        <v>333.07913266414187</v>
      </c>
      <c r="CI11" s="10" t="s">
        <v>15</v>
      </c>
      <c r="CJ11" s="5" t="s">
        <v>15</v>
      </c>
      <c r="CK11" s="5">
        <v>0</v>
      </c>
      <c r="CL11" s="5" t="s">
        <v>15</v>
      </c>
      <c r="CM11" s="8">
        <v>144.97045662809282</v>
      </c>
      <c r="CN11" s="10" t="s">
        <v>15</v>
      </c>
      <c r="CO11" s="5">
        <v>15.271700337615551</v>
      </c>
      <c r="CP11" s="5" t="s">
        <v>15</v>
      </c>
      <c r="CQ11" s="5" t="s">
        <v>15</v>
      </c>
      <c r="CR11" s="8">
        <v>-10.447764181146942</v>
      </c>
      <c r="CS11" s="8">
        <v>69.199179355079451</v>
      </c>
      <c r="CT11" s="6">
        <v>2500.4791106861703</v>
      </c>
    </row>
    <row r="12" spans="1:98" ht="16.5" x14ac:dyDescent="0.3">
      <c r="A12" s="16" t="s">
        <v>17</v>
      </c>
      <c r="B12" s="10">
        <v>-24.388393999999998</v>
      </c>
      <c r="C12" s="5">
        <v>8.1080000000000013E-2</v>
      </c>
      <c r="D12" s="5">
        <v>15.551027999999999</v>
      </c>
      <c r="E12" s="5">
        <v>3.2828999999999997E-2</v>
      </c>
      <c r="F12" s="8">
        <v>-8.7234569999999998</v>
      </c>
      <c r="G12" s="10">
        <v>3.0469E-2</v>
      </c>
      <c r="H12" s="5">
        <v>1.6213519999999999</v>
      </c>
      <c r="I12" s="5">
        <v>1.9345289999999999</v>
      </c>
      <c r="J12" s="5">
        <v>6.327964999999999</v>
      </c>
      <c r="K12" s="8">
        <v>9.9143149999999984</v>
      </c>
      <c r="L12" s="10">
        <v>1.7880670000000001</v>
      </c>
      <c r="M12" s="5">
        <v>-0.926261</v>
      </c>
      <c r="N12" s="5" t="s">
        <v>15</v>
      </c>
      <c r="O12" s="5">
        <v>8.2199000000000036E-2</v>
      </c>
      <c r="P12" s="8">
        <v>0.54593499999999939</v>
      </c>
      <c r="Q12" s="10">
        <v>14.895300199999999</v>
      </c>
      <c r="R12" s="5">
        <v>-5.003317</v>
      </c>
      <c r="S12" s="5">
        <v>1.1882459999999999</v>
      </c>
      <c r="T12" s="5">
        <v>-1.5789609999999987</v>
      </c>
      <c r="U12" s="8">
        <v>9.5012682000000002</v>
      </c>
      <c r="V12" s="10">
        <v>7.4754009999999989</v>
      </c>
      <c r="W12" s="5">
        <v>-10.552451</v>
      </c>
      <c r="X12" s="5">
        <v>-0.213534</v>
      </c>
      <c r="Y12" s="5">
        <v>-0.18907699999999997</v>
      </c>
      <c r="Z12" s="8">
        <v>-3.4796609999999997</v>
      </c>
      <c r="AA12" s="10">
        <v>-1.3872000000000002E-2</v>
      </c>
      <c r="AB12" s="5">
        <v>-8.7799999999999987E-4</v>
      </c>
      <c r="AC12" s="5">
        <v>-1.9593000000000003E-2</v>
      </c>
      <c r="AD12" s="5">
        <v>-0.5169490000000001</v>
      </c>
      <c r="AE12" s="8">
        <v>-0.55129200000000012</v>
      </c>
      <c r="AF12" s="10" t="s">
        <v>15</v>
      </c>
      <c r="AG12" s="5" t="s">
        <v>15</v>
      </c>
      <c r="AH12" s="5">
        <v>-1.983409</v>
      </c>
      <c r="AI12" s="5">
        <v>1.7864449999999998</v>
      </c>
      <c r="AJ12" s="8">
        <v>-0.37535400000000019</v>
      </c>
      <c r="AK12" s="10">
        <v>-0.15463289999999999</v>
      </c>
      <c r="AL12" s="5">
        <v>0.93454999999999999</v>
      </c>
      <c r="AM12" s="5">
        <v>9.5934209999999992E-2</v>
      </c>
      <c r="AN12" s="5">
        <v>5.9097570699999995</v>
      </c>
      <c r="AO12" s="8">
        <v>6.7856083799999984</v>
      </c>
      <c r="AP12" s="10">
        <v>11.901235209999999</v>
      </c>
      <c r="AQ12" s="5">
        <v>0</v>
      </c>
      <c r="AR12" s="5">
        <v>3.9162400000000002</v>
      </c>
      <c r="AS12" s="5">
        <v>10.727245999999999</v>
      </c>
      <c r="AT12" s="8">
        <v>26.544721210000002</v>
      </c>
      <c r="AU12" s="10">
        <v>8.5436359999999993</v>
      </c>
      <c r="AV12" s="5" t="s">
        <v>15</v>
      </c>
      <c r="AW12" s="5">
        <v>0</v>
      </c>
      <c r="AX12" s="5">
        <v>31.310306000000001</v>
      </c>
      <c r="AY12" s="8">
        <v>39.903914</v>
      </c>
      <c r="AZ12" s="10">
        <v>2.6274543799999996</v>
      </c>
      <c r="BA12" s="5" t="s">
        <v>15</v>
      </c>
      <c r="BB12" s="5" t="s">
        <v>15</v>
      </c>
      <c r="BC12" s="5" t="s">
        <v>15</v>
      </c>
      <c r="BD12" s="8">
        <v>16.488997810000001</v>
      </c>
      <c r="BE12" s="10">
        <v>6.5131444999999992</v>
      </c>
      <c r="BF12" s="5" t="s">
        <v>15</v>
      </c>
      <c r="BG12" s="5">
        <v>7.0076741429839844</v>
      </c>
      <c r="BH12" s="5" t="s">
        <v>15</v>
      </c>
      <c r="BI12" s="8">
        <v>13.452231612983983</v>
      </c>
      <c r="BJ12" s="10" t="s">
        <v>15</v>
      </c>
      <c r="BK12" s="5">
        <v>0.60277298000000001</v>
      </c>
      <c r="BL12" s="5">
        <v>0</v>
      </c>
      <c r="BM12" s="5" t="s">
        <v>15</v>
      </c>
      <c r="BN12" s="8">
        <v>3.9250592099999997</v>
      </c>
      <c r="BO12" s="10">
        <v>18.576782090000002</v>
      </c>
      <c r="BP12" s="5">
        <v>2.0978531699999996</v>
      </c>
      <c r="BQ12" s="5">
        <v>-2.81960152</v>
      </c>
      <c r="BR12" s="5">
        <v>16.730914909999999</v>
      </c>
      <c r="BS12" s="8">
        <v>34.585948649999999</v>
      </c>
      <c r="BT12" s="10">
        <v>-1.036661459999999</v>
      </c>
      <c r="BU12" s="5">
        <v>1.2034459100000003</v>
      </c>
      <c r="BV12" s="5" t="s">
        <v>15</v>
      </c>
      <c r="BW12" s="5">
        <v>4.054063450000001</v>
      </c>
      <c r="BX12" s="8">
        <v>7.9492410900000046</v>
      </c>
      <c r="BY12" s="10">
        <v>16.155110430000001</v>
      </c>
      <c r="BZ12" s="5">
        <v>3.5969797200000011</v>
      </c>
      <c r="CA12" s="5">
        <v>10.032184879999999</v>
      </c>
      <c r="CB12" s="5">
        <v>17.773763090000003</v>
      </c>
      <c r="CC12" s="8">
        <v>47.558038119999992</v>
      </c>
      <c r="CD12" s="10">
        <v>20.017025060000002</v>
      </c>
      <c r="CE12" s="5">
        <v>39.26989496541016</v>
      </c>
      <c r="CF12" s="5">
        <v>13.924862278354185</v>
      </c>
      <c r="CG12" s="5">
        <v>21.831237315519683</v>
      </c>
      <c r="CH12" s="8">
        <v>95.043019619284024</v>
      </c>
      <c r="CI12" s="10">
        <v>19.868457940433451</v>
      </c>
      <c r="CJ12" s="5">
        <v>0.2298847597954794</v>
      </c>
      <c r="CK12" s="5" t="s">
        <v>15</v>
      </c>
      <c r="CL12" s="5">
        <v>68.17804602463724</v>
      </c>
      <c r="CM12" s="8">
        <v>72.162396000689768</v>
      </c>
      <c r="CN12" s="10">
        <v>-76.258125314661584</v>
      </c>
      <c r="CO12" s="5">
        <v>16.352608358214329</v>
      </c>
      <c r="CP12" s="5">
        <v>1086.4631451705134</v>
      </c>
      <c r="CQ12" s="5" t="s">
        <v>15</v>
      </c>
      <c r="CR12" s="8">
        <v>1012.6658312025518</v>
      </c>
      <c r="CS12" s="8">
        <v>699.9954143197948</v>
      </c>
      <c r="CT12" s="6">
        <v>2083.8921754253056</v>
      </c>
    </row>
    <row r="13" spans="1:98" ht="16.5" x14ac:dyDescent="0.3">
      <c r="A13" s="16" t="s">
        <v>9</v>
      </c>
      <c r="B13" s="10">
        <v>4.9769250000000005</v>
      </c>
      <c r="C13" s="5">
        <v>12.575424000000002</v>
      </c>
      <c r="D13" s="5">
        <v>2.4613800000000001</v>
      </c>
      <c r="E13" s="5">
        <v>15.358566000000009</v>
      </c>
      <c r="F13" s="8">
        <v>35.372294999999994</v>
      </c>
      <c r="G13" s="10">
        <v>12.772271</v>
      </c>
      <c r="H13" s="5">
        <v>7.1183680000000011</v>
      </c>
      <c r="I13" s="5">
        <v>11.104512</v>
      </c>
      <c r="J13" s="5">
        <v>15.914415999999999</v>
      </c>
      <c r="K13" s="8">
        <v>46.909567000000003</v>
      </c>
      <c r="L13" s="10">
        <v>31.269311999999999</v>
      </c>
      <c r="M13" s="5">
        <v>-3.2942680000000011</v>
      </c>
      <c r="N13" s="5">
        <v>10.678459000000002</v>
      </c>
      <c r="O13" s="5">
        <v>15.915801999999999</v>
      </c>
      <c r="P13" s="8">
        <v>54.569305</v>
      </c>
      <c r="Q13" s="10">
        <v>34.933549000000006</v>
      </c>
      <c r="R13" s="5">
        <v>4.4395039999999977</v>
      </c>
      <c r="S13" s="5">
        <v>15.297416999999999</v>
      </c>
      <c r="T13" s="5">
        <v>19.325640000000011</v>
      </c>
      <c r="U13" s="8">
        <v>73.996110000000002</v>
      </c>
      <c r="V13" s="10">
        <v>28.157346999999998</v>
      </c>
      <c r="W13" s="5">
        <v>13.813252</v>
      </c>
      <c r="X13" s="5">
        <v>17.642433</v>
      </c>
      <c r="Y13" s="5">
        <v>-5.5769775999999993</v>
      </c>
      <c r="Z13" s="8">
        <v>54.036054399999998</v>
      </c>
      <c r="AA13" s="10">
        <v>14.045921000000003</v>
      </c>
      <c r="AB13" s="5">
        <v>2.2637189999999996</v>
      </c>
      <c r="AC13" s="5">
        <v>13.042070000000001</v>
      </c>
      <c r="AD13" s="5">
        <v>22.010705999999999</v>
      </c>
      <c r="AE13" s="8">
        <v>51.362415999999996</v>
      </c>
      <c r="AF13" s="10">
        <v>45.623125000000002</v>
      </c>
      <c r="AG13" s="5">
        <v>7.841952</v>
      </c>
      <c r="AH13" s="5">
        <v>3.6208500000000003</v>
      </c>
      <c r="AI13" s="5">
        <v>1.9953810000000007</v>
      </c>
      <c r="AJ13" s="8">
        <v>59.081308</v>
      </c>
      <c r="AK13" s="10">
        <v>9.5651584699999965</v>
      </c>
      <c r="AL13" s="5">
        <v>-8.8299217100000007</v>
      </c>
      <c r="AM13" s="5">
        <v>37.951976000000002</v>
      </c>
      <c r="AN13" s="5">
        <v>10.222335029999996</v>
      </c>
      <c r="AO13" s="8">
        <v>48.909547790000005</v>
      </c>
      <c r="AP13" s="10">
        <v>38.408033189999998</v>
      </c>
      <c r="AQ13" s="5">
        <v>57.540396660000013</v>
      </c>
      <c r="AR13" s="5">
        <v>69.244799690000008</v>
      </c>
      <c r="AS13" s="5">
        <v>0.84301624999999691</v>
      </c>
      <c r="AT13" s="8">
        <v>166.03624578999998</v>
      </c>
      <c r="AU13" s="10">
        <v>143.83209615000007</v>
      </c>
      <c r="AV13" s="5">
        <v>95.706419969999985</v>
      </c>
      <c r="AW13" s="5">
        <v>37.365418349999999</v>
      </c>
      <c r="AX13" s="5">
        <v>-7.9247691399999995</v>
      </c>
      <c r="AY13" s="8">
        <v>268.97916533000006</v>
      </c>
      <c r="AZ13" s="10">
        <v>34.867520940000006</v>
      </c>
      <c r="BA13" s="5">
        <v>-8.7371765700000008</v>
      </c>
      <c r="BB13" s="5">
        <v>30.842036319999998</v>
      </c>
      <c r="BC13" s="5">
        <v>24.746151380000001</v>
      </c>
      <c r="BD13" s="8">
        <v>81.718532069999966</v>
      </c>
      <c r="BE13" s="10">
        <v>108.19345333000004</v>
      </c>
      <c r="BF13" s="5">
        <v>20.739002499999991</v>
      </c>
      <c r="BG13" s="5">
        <v>14.389294460000002</v>
      </c>
      <c r="BH13" s="5">
        <v>25.471086889999995</v>
      </c>
      <c r="BI13" s="8">
        <v>168.79283718000005</v>
      </c>
      <c r="BJ13" s="10">
        <v>40.851253490000026</v>
      </c>
      <c r="BK13" s="5">
        <v>31.925324719999999</v>
      </c>
      <c r="BL13" s="5">
        <v>-6.430382980000001</v>
      </c>
      <c r="BM13" s="5">
        <v>4.258958100000001</v>
      </c>
      <c r="BN13" s="8">
        <v>70.605153329999993</v>
      </c>
      <c r="BO13" s="10">
        <v>10.442002289999996</v>
      </c>
      <c r="BP13" s="5">
        <v>135.88055623</v>
      </c>
      <c r="BQ13" s="5">
        <v>-1.2875989599999977</v>
      </c>
      <c r="BR13" s="5">
        <v>17.608934180000006</v>
      </c>
      <c r="BS13" s="8">
        <v>162.64389374000007</v>
      </c>
      <c r="BT13" s="10">
        <v>56.392043949999994</v>
      </c>
      <c r="BU13" s="5">
        <v>-0.12259720999999776</v>
      </c>
      <c r="BV13" s="5">
        <v>-23.374695569999989</v>
      </c>
      <c r="BW13" s="5">
        <v>60.998028340000005</v>
      </c>
      <c r="BX13" s="8">
        <v>93.892779509999997</v>
      </c>
      <c r="BY13" s="10">
        <v>-49.843102959999989</v>
      </c>
      <c r="BZ13" s="5">
        <v>17.006830130000001</v>
      </c>
      <c r="CA13" s="5">
        <v>76.893944099999999</v>
      </c>
      <c r="CB13" s="5">
        <v>-80.555521889999994</v>
      </c>
      <c r="CC13" s="8">
        <v>-36.497850619999966</v>
      </c>
      <c r="CD13" s="10">
        <v>31.0638708151697</v>
      </c>
      <c r="CE13" s="5">
        <v>25.73776602416293</v>
      </c>
      <c r="CF13" s="5">
        <v>6.4123235461515904</v>
      </c>
      <c r="CG13" s="5">
        <v>-45.58541303502394</v>
      </c>
      <c r="CH13" s="8">
        <v>17.628547350460281</v>
      </c>
      <c r="CI13" s="10">
        <v>66.963094476788996</v>
      </c>
      <c r="CJ13" s="5">
        <v>-17.025438413790788</v>
      </c>
      <c r="CK13" s="5">
        <v>70.854874095458044</v>
      </c>
      <c r="CL13" s="5">
        <v>17.017137619475385</v>
      </c>
      <c r="CM13" s="8">
        <v>137.80966777793174</v>
      </c>
      <c r="CN13" s="10">
        <v>36.635024509044371</v>
      </c>
      <c r="CO13" s="5">
        <v>26.056767735527711</v>
      </c>
      <c r="CP13" s="5">
        <v>33.402750823012248</v>
      </c>
      <c r="CQ13" s="5">
        <v>39.709244483314926</v>
      </c>
      <c r="CR13" s="8">
        <v>135.80378755089924</v>
      </c>
      <c r="CS13" s="8" t="s">
        <v>15</v>
      </c>
      <c r="CT13" s="6">
        <v>1627.3171132766668</v>
      </c>
    </row>
    <row r="14" spans="1:98" ht="16.5" x14ac:dyDescent="0.3">
      <c r="A14" s="16" t="s">
        <v>18</v>
      </c>
      <c r="B14" s="10">
        <v>-31.590137000000016</v>
      </c>
      <c r="C14" s="5">
        <v>2.3737979999999999</v>
      </c>
      <c r="D14" s="5">
        <v>-3.6749810000000012</v>
      </c>
      <c r="E14" s="5">
        <v>-12.196382999999997</v>
      </c>
      <c r="F14" s="8">
        <v>-45.087703000000019</v>
      </c>
      <c r="G14" s="10">
        <v>36.597572999999997</v>
      </c>
      <c r="H14" s="5">
        <v>2.2146749300000002</v>
      </c>
      <c r="I14" s="5">
        <v>3.1113960000000001</v>
      </c>
      <c r="J14" s="5">
        <v>9.2106590000000033</v>
      </c>
      <c r="K14" s="8">
        <v>51.134302929999997</v>
      </c>
      <c r="L14" s="10">
        <v>1.4413670000000001</v>
      </c>
      <c r="M14" s="5">
        <v>24.092645000000001</v>
      </c>
      <c r="N14" s="5">
        <v>14.392187</v>
      </c>
      <c r="O14" s="5">
        <v>67.738180999999997</v>
      </c>
      <c r="P14" s="8">
        <v>107.66438000000001</v>
      </c>
      <c r="Q14" s="10">
        <v>22.783369</v>
      </c>
      <c r="R14" s="5">
        <v>7.6032379999999993</v>
      </c>
      <c r="S14" s="5">
        <v>7.0224499999999992</v>
      </c>
      <c r="T14" s="5">
        <v>43.165010000000002</v>
      </c>
      <c r="U14" s="8">
        <v>80.574066999999985</v>
      </c>
      <c r="V14" s="10">
        <v>10.460699999999999</v>
      </c>
      <c r="W14" s="5">
        <v>11.393698000000001</v>
      </c>
      <c r="X14" s="5">
        <v>20.091961999999999</v>
      </c>
      <c r="Y14" s="5">
        <v>43.864644000000006</v>
      </c>
      <c r="Z14" s="8">
        <v>85.811003999999997</v>
      </c>
      <c r="AA14" s="10">
        <v>69.316554289999999</v>
      </c>
      <c r="AB14" s="5">
        <v>-9.3963949999999965</v>
      </c>
      <c r="AC14" s="5">
        <v>-2.9723650000000008</v>
      </c>
      <c r="AD14" s="5">
        <v>-2.3229634600000009</v>
      </c>
      <c r="AE14" s="8">
        <v>54.624830829999993</v>
      </c>
      <c r="AF14" s="10">
        <v>80.129787749999991</v>
      </c>
      <c r="AG14" s="5">
        <v>44.589409999999994</v>
      </c>
      <c r="AH14" s="5">
        <v>21.152622000000001</v>
      </c>
      <c r="AI14" s="5">
        <v>-3.4007149999999906</v>
      </c>
      <c r="AJ14" s="8">
        <v>142.47110474999997</v>
      </c>
      <c r="AK14" s="10">
        <v>44.374969</v>
      </c>
      <c r="AL14" s="5">
        <v>7.8411491800000004</v>
      </c>
      <c r="AM14" s="5">
        <v>5.5515530000000011</v>
      </c>
      <c r="AN14" s="5">
        <v>15.201874000000005</v>
      </c>
      <c r="AO14" s="8">
        <v>72.969545179999997</v>
      </c>
      <c r="AP14" s="10">
        <v>-14.109149</v>
      </c>
      <c r="AQ14" s="5">
        <v>-0.677086980000001</v>
      </c>
      <c r="AR14" s="5">
        <v>1.250162</v>
      </c>
      <c r="AS14" s="5">
        <v>39.167646999999988</v>
      </c>
      <c r="AT14" s="8">
        <v>25.631573019999994</v>
      </c>
      <c r="AU14" s="10">
        <v>37.180529999999997</v>
      </c>
      <c r="AV14" s="5">
        <v>10.933510330000001</v>
      </c>
      <c r="AW14" s="5">
        <v>11.741858619999999</v>
      </c>
      <c r="AX14" s="5">
        <v>-27.434133780000003</v>
      </c>
      <c r="AY14" s="8">
        <v>32.421765170000008</v>
      </c>
      <c r="AZ14" s="10">
        <v>-2.6294058299999992</v>
      </c>
      <c r="BA14" s="5">
        <v>20.834539379999995</v>
      </c>
      <c r="BB14" s="5">
        <v>-0.84308291999999974</v>
      </c>
      <c r="BC14" s="5">
        <v>7.6762851399999992</v>
      </c>
      <c r="BD14" s="8">
        <v>25.038335769999989</v>
      </c>
      <c r="BE14" s="10">
        <v>74.677452060000007</v>
      </c>
      <c r="BF14" s="5">
        <v>-12.73097711</v>
      </c>
      <c r="BG14" s="5">
        <v>-5.8257722900000006</v>
      </c>
      <c r="BH14" s="5">
        <v>-26.653744330000002</v>
      </c>
      <c r="BI14" s="8">
        <v>29.466958330000029</v>
      </c>
      <c r="BJ14" s="10">
        <v>48.409988269999992</v>
      </c>
      <c r="BK14" s="5">
        <v>13.204624839999999</v>
      </c>
      <c r="BL14" s="5">
        <v>-2.5152303300000005</v>
      </c>
      <c r="BM14" s="5">
        <v>-5.6574322100000014</v>
      </c>
      <c r="BN14" s="8">
        <v>53.44195057000001</v>
      </c>
      <c r="BO14" s="10">
        <v>16.24575566</v>
      </c>
      <c r="BP14" s="5">
        <v>21.52114688</v>
      </c>
      <c r="BQ14" s="5" t="s">
        <v>15</v>
      </c>
      <c r="BR14" s="5">
        <v>-3.3290749200000005</v>
      </c>
      <c r="BS14" s="8">
        <v>33.481596320000001</v>
      </c>
      <c r="BT14" s="10">
        <v>14.070821240000001</v>
      </c>
      <c r="BU14" s="5">
        <v>-0.56833878000000015</v>
      </c>
      <c r="BV14" s="5">
        <v>-0.87098195000000012</v>
      </c>
      <c r="BW14" s="5">
        <v>8.3778244899999983</v>
      </c>
      <c r="BX14" s="8">
        <v>21.009325</v>
      </c>
      <c r="BY14" s="10">
        <v>53.041059102755192</v>
      </c>
      <c r="BZ14" s="5">
        <v>0.72594605000000456</v>
      </c>
      <c r="CA14" s="5">
        <v>71.606244410000016</v>
      </c>
      <c r="CB14" s="5">
        <v>4.1113962600000002</v>
      </c>
      <c r="CC14" s="8">
        <v>129.4846458227552</v>
      </c>
      <c r="CD14" s="10">
        <v>19.130327959999999</v>
      </c>
      <c r="CE14" s="5">
        <v>7.0467751399999976</v>
      </c>
      <c r="CF14" s="5">
        <v>19.250464532532469</v>
      </c>
      <c r="CG14" s="5">
        <v>-20.452637847567001</v>
      </c>
      <c r="CH14" s="8">
        <v>24.974929784965468</v>
      </c>
      <c r="CI14" s="10">
        <v>22.196373591994359</v>
      </c>
      <c r="CJ14" s="5">
        <v>30.699448567228618</v>
      </c>
      <c r="CK14" s="5">
        <v>11.11689549771809</v>
      </c>
      <c r="CL14" s="5">
        <v>5.902888852263783</v>
      </c>
      <c r="CM14" s="8">
        <v>69.915606509204878</v>
      </c>
      <c r="CN14" s="10">
        <v>89.817532423746243</v>
      </c>
      <c r="CO14" s="5" t="s">
        <v>15</v>
      </c>
      <c r="CP14" s="5" t="s">
        <v>15</v>
      </c>
      <c r="CQ14" s="5">
        <v>4.7096655173003654</v>
      </c>
      <c r="CR14" s="8">
        <v>87.373292879808133</v>
      </c>
      <c r="CS14" s="8">
        <v>0</v>
      </c>
      <c r="CT14" s="6">
        <v>1082.4015108667329</v>
      </c>
    </row>
    <row r="15" spans="1:98" ht="16.5" x14ac:dyDescent="0.3">
      <c r="A15" s="16" t="s">
        <v>8</v>
      </c>
      <c r="B15" s="10">
        <v>0.897115</v>
      </c>
      <c r="C15" s="5">
        <v>188.07845399999999</v>
      </c>
      <c r="D15" s="5">
        <v>-0.173508</v>
      </c>
      <c r="E15" s="5">
        <v>9.2298340000000003</v>
      </c>
      <c r="F15" s="8">
        <v>198.03189500000002</v>
      </c>
      <c r="G15" s="10">
        <v>0.59433199999999986</v>
      </c>
      <c r="H15" s="5">
        <v>118.82742500000001</v>
      </c>
      <c r="I15" s="5">
        <v>2.0198510000000001</v>
      </c>
      <c r="J15" s="5">
        <v>9.7991589999999977</v>
      </c>
      <c r="K15" s="8">
        <v>131.24076699999995</v>
      </c>
      <c r="L15" s="10">
        <v>3.4937710000000006</v>
      </c>
      <c r="M15" s="5">
        <v>111.689137</v>
      </c>
      <c r="N15" s="5">
        <v>3.0847039999999963</v>
      </c>
      <c r="O15" s="5">
        <v>-10.696530000000001</v>
      </c>
      <c r="P15" s="8">
        <v>107.571082</v>
      </c>
      <c r="Q15" s="10">
        <v>2.6951220000000005</v>
      </c>
      <c r="R15" s="5">
        <v>10.805230999999999</v>
      </c>
      <c r="S15" s="5">
        <v>15.110954</v>
      </c>
      <c r="T15" s="5">
        <v>-4.2285279999999998</v>
      </c>
      <c r="U15" s="8">
        <v>24.382779000000006</v>
      </c>
      <c r="V15" s="10">
        <v>-3.1612399999999994</v>
      </c>
      <c r="W15" s="5">
        <v>-15.231043369999998</v>
      </c>
      <c r="X15" s="5">
        <v>0.51508699999999974</v>
      </c>
      <c r="Y15" s="5">
        <v>14.641501</v>
      </c>
      <c r="Z15" s="8">
        <v>-3.2356953699999966</v>
      </c>
      <c r="AA15" s="10">
        <v>14.353980999999999</v>
      </c>
      <c r="AB15" s="5">
        <v>8.273872100000002</v>
      </c>
      <c r="AC15" s="5">
        <v>4.2900859999999996</v>
      </c>
      <c r="AD15" s="5">
        <v>3.198556</v>
      </c>
      <c r="AE15" s="8">
        <v>30.116495099999998</v>
      </c>
      <c r="AF15" s="10">
        <v>-10.53018</v>
      </c>
      <c r="AG15" s="5">
        <v>-9.2072250000000011</v>
      </c>
      <c r="AH15" s="5">
        <v>-2.7245269999999993</v>
      </c>
      <c r="AI15" s="5">
        <v>-15.481621000000001</v>
      </c>
      <c r="AJ15" s="8">
        <v>-37.943552999999994</v>
      </c>
      <c r="AK15" s="10">
        <v>23.419820999999992</v>
      </c>
      <c r="AL15" s="5">
        <v>19.757387999999999</v>
      </c>
      <c r="AM15" s="5">
        <v>2.6089740000000012</v>
      </c>
      <c r="AN15" s="5">
        <v>-15.929149000000002</v>
      </c>
      <c r="AO15" s="8">
        <v>29.857034000000002</v>
      </c>
      <c r="AP15" s="10">
        <v>26.098477320000001</v>
      </c>
      <c r="AQ15" s="5">
        <v>-1.4151591800000001</v>
      </c>
      <c r="AR15" s="5">
        <v>4.328170000000001</v>
      </c>
      <c r="AS15" s="5">
        <v>5.6668089999999998</v>
      </c>
      <c r="AT15" s="8">
        <v>34.678297139999998</v>
      </c>
      <c r="AU15" s="10">
        <v>-11.609263170000006</v>
      </c>
      <c r="AV15" s="5">
        <v>42.771473</v>
      </c>
      <c r="AW15" s="5">
        <v>-0.74188342999999968</v>
      </c>
      <c r="AX15" s="5">
        <v>16.56017589</v>
      </c>
      <c r="AY15" s="8">
        <v>46.98050228999999</v>
      </c>
      <c r="AZ15" s="10">
        <v>19.676597910000002</v>
      </c>
      <c r="BA15" s="5">
        <v>27.610397380000002</v>
      </c>
      <c r="BB15" s="5">
        <v>1.8367213100000019</v>
      </c>
      <c r="BC15" s="5">
        <v>-67.237979400000015</v>
      </c>
      <c r="BD15" s="8">
        <v>-18.114262799999995</v>
      </c>
      <c r="BE15" s="10">
        <v>69.007277250000016</v>
      </c>
      <c r="BF15" s="5">
        <v>-69.336621489999985</v>
      </c>
      <c r="BG15" s="5">
        <v>-68.806098820000017</v>
      </c>
      <c r="BH15" s="5">
        <v>-57.404734540000007</v>
      </c>
      <c r="BI15" s="8">
        <v>-126.54017759999999</v>
      </c>
      <c r="BJ15" s="10">
        <v>46.557925329999996</v>
      </c>
      <c r="BK15" s="5">
        <v>27.752581960000001</v>
      </c>
      <c r="BL15" s="5">
        <v>18.18486558</v>
      </c>
      <c r="BM15" s="5">
        <v>10.612709579999997</v>
      </c>
      <c r="BN15" s="8">
        <v>103.10808245000003</v>
      </c>
      <c r="BO15" s="10">
        <v>153.09808386999998</v>
      </c>
      <c r="BP15" s="5">
        <v>4.5150595799999982</v>
      </c>
      <c r="BQ15" s="5">
        <v>18.923907060000001</v>
      </c>
      <c r="BR15" s="5">
        <v>-1.4615766799999979</v>
      </c>
      <c r="BS15" s="8">
        <v>175.07547382999999</v>
      </c>
      <c r="BT15" s="10">
        <v>168.75356158</v>
      </c>
      <c r="BU15" s="5">
        <v>-10.77394634</v>
      </c>
      <c r="BV15" s="5">
        <v>-14.524349379999995</v>
      </c>
      <c r="BW15" s="5">
        <v>7.2175514299999985</v>
      </c>
      <c r="BX15" s="8">
        <v>150.67281728999993</v>
      </c>
      <c r="BY15" s="10">
        <v>28.317641350000002</v>
      </c>
      <c r="BZ15" s="5">
        <v>10.324018280000001</v>
      </c>
      <c r="CA15" s="5">
        <v>17.76225303</v>
      </c>
      <c r="CB15" s="5">
        <v>29.248670059999995</v>
      </c>
      <c r="CC15" s="8">
        <v>85.652582719999998</v>
      </c>
      <c r="CD15" s="10">
        <v>9.3473507637914359</v>
      </c>
      <c r="CE15" s="5">
        <v>7.9738313163204664</v>
      </c>
      <c r="CF15" s="5">
        <v>0.82885504695647416</v>
      </c>
      <c r="CG15" s="5">
        <v>-30.053495324460936</v>
      </c>
      <c r="CH15" s="8">
        <v>-11.903458197392547</v>
      </c>
      <c r="CI15" s="10">
        <v>23.679601269857855</v>
      </c>
      <c r="CJ15" s="5">
        <v>1.1661805449464167</v>
      </c>
      <c r="CK15" s="5">
        <v>-24.323952153855924</v>
      </c>
      <c r="CL15" s="5" t="s">
        <v>15</v>
      </c>
      <c r="CM15" s="8">
        <v>6.7943989361981458</v>
      </c>
      <c r="CN15" s="10">
        <v>35.073486982494728</v>
      </c>
      <c r="CO15" s="5">
        <v>28.477990628907659</v>
      </c>
      <c r="CP15" s="5">
        <v>-7.3959848674575479</v>
      </c>
      <c r="CQ15" s="5">
        <v>12.270044869454523</v>
      </c>
      <c r="CR15" s="8">
        <v>68.425537613399356</v>
      </c>
      <c r="CS15" s="8">
        <v>0</v>
      </c>
      <c r="CT15" s="6">
        <v>994.85059740220379</v>
      </c>
    </row>
    <row r="16" spans="1:98" ht="16.5" x14ac:dyDescent="0.25">
      <c r="A16" s="17" t="s">
        <v>14</v>
      </c>
      <c r="B16" s="10">
        <v>0.37246300000000004</v>
      </c>
      <c r="C16" s="5">
        <v>0.19538300000000003</v>
      </c>
      <c r="D16" s="5">
        <v>1.2036519999999999</v>
      </c>
      <c r="E16" s="5">
        <v>3.9502999999999955E-2</v>
      </c>
      <c r="F16" s="9">
        <v>1.8110010000000001</v>
      </c>
      <c r="G16" s="10">
        <v>1.3479E-2</v>
      </c>
      <c r="H16" s="5">
        <v>0.17076</v>
      </c>
      <c r="I16" s="5" t="s">
        <v>15</v>
      </c>
      <c r="J16" s="5" t="s">
        <v>15</v>
      </c>
      <c r="K16" s="9">
        <v>5.2093999999999654E-2</v>
      </c>
      <c r="L16" s="10">
        <v>0.199575</v>
      </c>
      <c r="M16" s="5" t="s">
        <v>15</v>
      </c>
      <c r="N16" s="5" t="s">
        <v>15</v>
      </c>
      <c r="O16" s="5" t="s">
        <v>15</v>
      </c>
      <c r="P16" s="9">
        <v>0.253552</v>
      </c>
      <c r="Q16" s="10" t="s">
        <v>15</v>
      </c>
      <c r="R16" s="5">
        <v>0</v>
      </c>
      <c r="S16" s="5">
        <v>-0.15124894</v>
      </c>
      <c r="T16" s="5">
        <v>35.233846999999997</v>
      </c>
      <c r="U16" s="9">
        <v>35.024468059999997</v>
      </c>
      <c r="V16" s="10">
        <v>3.7941150000000006</v>
      </c>
      <c r="W16" s="5">
        <v>-0.65402300000000002</v>
      </c>
      <c r="X16" s="5" t="s">
        <v>15</v>
      </c>
      <c r="Y16" s="5">
        <v>25.544358999999996</v>
      </c>
      <c r="Z16" s="9">
        <v>28.737413</v>
      </c>
      <c r="AA16" s="10">
        <v>5.0848999999999978E-2</v>
      </c>
      <c r="AB16" s="5" t="s">
        <v>15</v>
      </c>
      <c r="AC16" s="5" t="s">
        <v>15</v>
      </c>
      <c r="AD16" s="5">
        <v>84.697423000000001</v>
      </c>
      <c r="AE16" s="9">
        <v>63.902641000000003</v>
      </c>
      <c r="AF16" s="10" t="s">
        <v>15</v>
      </c>
      <c r="AG16" s="5">
        <v>74.639832999999996</v>
      </c>
      <c r="AH16" s="5" t="s">
        <v>15</v>
      </c>
      <c r="AI16" s="5">
        <v>-6.3348980000000013E-2</v>
      </c>
      <c r="AJ16" s="9">
        <v>74.584023019999989</v>
      </c>
      <c r="AK16" s="10" t="s">
        <v>15</v>
      </c>
      <c r="AL16" s="5" t="s">
        <v>15</v>
      </c>
      <c r="AM16" s="5" t="s">
        <v>15</v>
      </c>
      <c r="AN16" s="5" t="s">
        <v>15</v>
      </c>
      <c r="AO16" s="9">
        <v>55.131296999999996</v>
      </c>
      <c r="AP16" s="10">
        <v>9.7958741699999994</v>
      </c>
      <c r="AQ16" s="5">
        <v>120.562275</v>
      </c>
      <c r="AR16" s="5" t="s">
        <v>15</v>
      </c>
      <c r="AS16" s="5">
        <v>10.563998780818741</v>
      </c>
      <c r="AT16" s="9">
        <v>141.89067195081873</v>
      </c>
      <c r="AU16" s="10">
        <v>120.48552477</v>
      </c>
      <c r="AV16" s="5">
        <v>-7.8447071099999999</v>
      </c>
      <c r="AW16" s="5" t="s">
        <v>15</v>
      </c>
      <c r="AX16" s="5" t="s">
        <v>15</v>
      </c>
      <c r="AY16" s="9">
        <v>111.78335666</v>
      </c>
      <c r="AZ16" s="10">
        <v>59.227256289999993</v>
      </c>
      <c r="BA16" s="5">
        <v>12.427468000000001</v>
      </c>
      <c r="BB16" s="5" t="s">
        <v>15</v>
      </c>
      <c r="BC16" s="5">
        <v>89.341696769999999</v>
      </c>
      <c r="BD16" s="9">
        <v>158.50771705999998</v>
      </c>
      <c r="BE16" s="10">
        <v>19.000863860000003</v>
      </c>
      <c r="BF16" s="5">
        <v>21.700826840000005</v>
      </c>
      <c r="BG16" s="5">
        <v>-4.6877401899999995</v>
      </c>
      <c r="BH16" s="5">
        <v>-1.3232497200000004</v>
      </c>
      <c r="BI16" s="9">
        <v>34.690700789999994</v>
      </c>
      <c r="BJ16" s="10">
        <v>69.203465260000002</v>
      </c>
      <c r="BK16" s="5">
        <v>10.725788769999999</v>
      </c>
      <c r="BL16" s="5">
        <v>-6.5388685100000075</v>
      </c>
      <c r="BM16" s="5">
        <v>8.6972571500000004</v>
      </c>
      <c r="BN16" s="9">
        <v>82.087642670000008</v>
      </c>
      <c r="BO16" s="10">
        <v>37.03842788</v>
      </c>
      <c r="BP16" s="5">
        <v>49.148194430000004</v>
      </c>
      <c r="BQ16" s="5">
        <v>-3.1211381499999966</v>
      </c>
      <c r="BR16" s="5">
        <v>22.423462879999999</v>
      </c>
      <c r="BS16" s="9">
        <v>105.48894703999999</v>
      </c>
      <c r="BT16" s="10" t="s">
        <v>15</v>
      </c>
      <c r="BU16" s="5">
        <v>1.8408030000001574E-2</v>
      </c>
      <c r="BV16" s="5" t="s">
        <v>15</v>
      </c>
      <c r="BW16" s="5" t="s">
        <v>15</v>
      </c>
      <c r="BX16" s="9">
        <v>40.718228439999997</v>
      </c>
      <c r="BY16" s="10" t="s">
        <v>15</v>
      </c>
      <c r="BZ16" s="5">
        <v>0</v>
      </c>
      <c r="CA16" s="5">
        <v>-1.7498262499999999</v>
      </c>
      <c r="CB16" s="5">
        <v>-2.0947135119070976</v>
      </c>
      <c r="CC16" s="9">
        <v>-0.83708981190709753</v>
      </c>
      <c r="CD16" s="10" t="s">
        <v>15</v>
      </c>
      <c r="CE16" s="5" t="s">
        <v>15</v>
      </c>
      <c r="CF16" s="5" t="s">
        <v>15</v>
      </c>
      <c r="CG16" s="5" t="s">
        <v>15</v>
      </c>
      <c r="CH16" s="9">
        <v>-0.90370452524045264</v>
      </c>
      <c r="CI16" s="10" t="s">
        <v>15</v>
      </c>
      <c r="CJ16" s="5">
        <v>2.5112757993975219</v>
      </c>
      <c r="CK16" s="5">
        <v>3.4849896278965731E-2</v>
      </c>
      <c r="CL16" s="5" t="s">
        <v>15</v>
      </c>
      <c r="CM16" s="9">
        <v>4.2328025282225852</v>
      </c>
      <c r="CN16" s="10">
        <v>-2.3441656600432434</v>
      </c>
      <c r="CO16" s="5" t="s">
        <v>15</v>
      </c>
      <c r="CP16" s="5">
        <v>1.7098578471887302</v>
      </c>
      <c r="CQ16" s="5" t="s">
        <v>15</v>
      </c>
      <c r="CR16" s="9">
        <v>-0.8507936885414864</v>
      </c>
      <c r="CS16" s="9">
        <v>0</v>
      </c>
      <c r="CT16" s="7">
        <v>936.30496819335258</v>
      </c>
    </row>
    <row r="17" spans="1:98" ht="16.5" x14ac:dyDescent="0.25">
      <c r="A17" s="17" t="s">
        <v>19</v>
      </c>
      <c r="B17" s="10">
        <v>2.8191519999998036</v>
      </c>
      <c r="C17" s="5">
        <v>142.00973199999953</v>
      </c>
      <c r="D17" s="5">
        <v>11.230756999999869</v>
      </c>
      <c r="E17" s="5">
        <v>-2.7367570000006936</v>
      </c>
      <c r="F17" s="9">
        <v>101.81624600000077</v>
      </c>
      <c r="G17" s="10">
        <v>325.23611099999971</v>
      </c>
      <c r="H17" s="5">
        <v>193.20679399999975</v>
      </c>
      <c r="I17" s="5">
        <v>30.035200000000053</v>
      </c>
      <c r="J17" s="5">
        <v>49.169489000000226</v>
      </c>
      <c r="K17" s="9">
        <v>459.57475999999792</v>
      </c>
      <c r="L17" s="10">
        <v>237.30972899999995</v>
      </c>
      <c r="M17" s="5">
        <v>120.16330842000031</v>
      </c>
      <c r="N17" s="5">
        <v>112.34976099999994</v>
      </c>
      <c r="O17" s="5">
        <v>18.905264000000017</v>
      </c>
      <c r="P17" s="9">
        <v>439.14336941999272</v>
      </c>
      <c r="Q17" s="10">
        <v>29.904775499999914</v>
      </c>
      <c r="R17" s="5">
        <v>104.97859960999978</v>
      </c>
      <c r="S17" s="5">
        <v>6.3029349199999558</v>
      </c>
      <c r="T17" s="5">
        <v>135.19585884000048</v>
      </c>
      <c r="U17" s="9">
        <v>164.23050387000035</v>
      </c>
      <c r="V17" s="10">
        <v>20.995607999999493</v>
      </c>
      <c r="W17" s="5">
        <v>56.628613159999986</v>
      </c>
      <c r="X17" s="5">
        <v>72.835435550000113</v>
      </c>
      <c r="Y17" s="5">
        <v>17.448634620000007</v>
      </c>
      <c r="Z17" s="9">
        <v>55.478908329999967</v>
      </c>
      <c r="AA17" s="10">
        <v>26.358734250000907</v>
      </c>
      <c r="AB17" s="5">
        <v>36.764899460000208</v>
      </c>
      <c r="AC17" s="5">
        <v>133.06823400000002</v>
      </c>
      <c r="AD17" s="5">
        <v>126.94569469999999</v>
      </c>
      <c r="AE17" s="9">
        <v>188.11839741000995</v>
      </c>
      <c r="AF17" s="10">
        <v>392.1207322999993</v>
      </c>
      <c r="AG17" s="5">
        <v>273.61254599999984</v>
      </c>
      <c r="AH17" s="5">
        <v>101.31560132999988</v>
      </c>
      <c r="AI17" s="5">
        <v>40.56419139999997</v>
      </c>
      <c r="AJ17" s="9">
        <v>826.9882050300007</v>
      </c>
      <c r="AK17" s="10">
        <v>407.28863122999985</v>
      </c>
      <c r="AL17" s="5">
        <v>2056.7989110000003</v>
      </c>
      <c r="AM17" s="5">
        <v>3.2070899999999938</v>
      </c>
      <c r="AN17" s="5">
        <v>1.2138852300005283</v>
      </c>
      <c r="AO17" s="9">
        <v>653.02447846000314</v>
      </c>
      <c r="AP17" s="10">
        <v>340.45702081999968</v>
      </c>
      <c r="AQ17" s="5">
        <v>201.20251811000037</v>
      </c>
      <c r="AR17" s="5">
        <v>56.360902209999892</v>
      </c>
      <c r="AS17" s="5">
        <v>-47.965268429999924</v>
      </c>
      <c r="AT17" s="9">
        <v>162.48924171000226</v>
      </c>
      <c r="AU17" s="10">
        <v>102.01563516000067</v>
      </c>
      <c r="AV17" s="5">
        <v>188.80456528999969</v>
      </c>
      <c r="AW17" s="5">
        <v>35.899824690000059</v>
      </c>
      <c r="AX17" s="5">
        <v>10.549340960000009</v>
      </c>
      <c r="AY17" s="9">
        <v>62.301516060000722</v>
      </c>
      <c r="AZ17" s="10">
        <v>328.16630140999951</v>
      </c>
      <c r="BA17" s="5">
        <v>10.636979339999897</v>
      </c>
      <c r="BB17" s="5">
        <v>83.51623015999985</v>
      </c>
      <c r="BC17" s="5">
        <v>125.31688707894261</v>
      </c>
      <c r="BD17" s="9">
        <v>373.6765606489414</v>
      </c>
      <c r="BE17" s="10">
        <v>182.94607152999947</v>
      </c>
      <c r="BF17" s="5">
        <v>60.230175079999526</v>
      </c>
      <c r="BG17" s="5">
        <v>7.6059755000012501</v>
      </c>
      <c r="BH17" s="5">
        <v>68.936614099999787</v>
      </c>
      <c r="BI17" s="9">
        <v>215.37953102000301</v>
      </c>
      <c r="BJ17" s="10">
        <v>303.3790895100002</v>
      </c>
      <c r="BK17" s="5">
        <v>-60.482777680000709</v>
      </c>
      <c r="BL17" s="5">
        <v>-62.217737370000066</v>
      </c>
      <c r="BM17" s="5">
        <v>0.95601964000019279</v>
      </c>
      <c r="BN17" s="9">
        <v>-80.139113760000328</v>
      </c>
      <c r="BO17" s="10">
        <v>497.25364171999968</v>
      </c>
      <c r="BP17" s="5">
        <v>-6.5169659500000989</v>
      </c>
      <c r="BQ17" s="5">
        <v>-47.14824329999999</v>
      </c>
      <c r="BR17" s="5">
        <v>229.29494500000061</v>
      </c>
      <c r="BS17" s="9">
        <v>305.82839551000006</v>
      </c>
      <c r="BT17" s="10">
        <v>128.63246633999665</v>
      </c>
      <c r="BU17" s="5">
        <v>1.3382240000112233E-2</v>
      </c>
      <c r="BV17" s="5">
        <v>102.15542011271434</v>
      </c>
      <c r="BW17" s="5">
        <v>14.201635319999809</v>
      </c>
      <c r="BX17" s="9">
        <v>201.54549168271478</v>
      </c>
      <c r="BY17" s="10">
        <v>-46.127091754997082</v>
      </c>
      <c r="BZ17" s="5">
        <v>-44.005676920000035</v>
      </c>
      <c r="CA17" s="5">
        <v>35.448517350837847</v>
      </c>
      <c r="CB17" s="5">
        <v>-78.277608707693304</v>
      </c>
      <c r="CC17" s="9">
        <v>-138.85924236185315</v>
      </c>
      <c r="CD17" s="10">
        <v>158.6156221445716</v>
      </c>
      <c r="CE17" s="5">
        <v>-17.362195119045623</v>
      </c>
      <c r="CF17" s="5">
        <v>39.105136083848009</v>
      </c>
      <c r="CG17" s="5">
        <v>61.087949780800294</v>
      </c>
      <c r="CH17" s="9">
        <v>225.44256732541453</v>
      </c>
      <c r="CI17" s="10">
        <f>CI5-SUM(CI6:CI16)</f>
        <v>229.82442355394687</v>
      </c>
      <c r="CJ17" s="5">
        <f t="shared" ref="CJ17:CL17" si="0">CJ5-SUM(CJ6:CJ16)</f>
        <v>27.689739984262488</v>
      </c>
      <c r="CK17" s="5">
        <f t="shared" si="0"/>
        <v>79.066969931494214</v>
      </c>
      <c r="CL17" s="5">
        <f t="shared" si="0"/>
        <v>21.366246493078705</v>
      </c>
      <c r="CM17" s="9">
        <f>CM5-SUM(CM6:CM16)</f>
        <v>227.08609060711365</v>
      </c>
      <c r="CN17" s="10">
        <f>CN5-SUM(CN6:CN16)</f>
        <v>227.60667964186962</v>
      </c>
      <c r="CO17" s="5">
        <f t="shared" ref="CO17" si="1">CO5-SUM(CO6:CO16)</f>
        <v>139.83915077562483</v>
      </c>
      <c r="CP17" s="5">
        <f t="shared" ref="CP17" si="2">CP5-SUM(CP6:CP16)</f>
        <v>-104.61607128115088</v>
      </c>
      <c r="CQ17" s="5">
        <f t="shared" ref="CQ17" si="3">CQ5-SUM(CQ6:CQ16)</f>
        <v>42.28889919876535</v>
      </c>
      <c r="CR17" s="9">
        <f>CR5-SUM(CR6:CR16)</f>
        <v>352.10031080231056</v>
      </c>
      <c r="CS17" s="9">
        <f>CS5-SUM(CS6:CS16)</f>
        <v>897.50413551898282</v>
      </c>
      <c r="CT17" s="4">
        <f>CT5-SUM(CT6:CT16)</f>
        <v>3960.5040708359811</v>
      </c>
    </row>
    <row r="19" spans="1:98" x14ac:dyDescent="0.25">
      <c r="A19" s="27" t="s">
        <v>20</v>
      </c>
      <c r="B19" s="27"/>
      <c r="C19" s="27"/>
      <c r="D19" s="27"/>
      <c r="E19" s="27"/>
      <c r="F19" s="27"/>
      <c r="G19" s="27"/>
      <c r="H19" s="27"/>
      <c r="I19" s="27"/>
    </row>
  </sheetData>
  <mergeCells count="22">
    <mergeCell ref="A2:CR2"/>
    <mergeCell ref="A3:A4"/>
    <mergeCell ref="B3:F3"/>
    <mergeCell ref="G3:K3"/>
    <mergeCell ref="L3:P3"/>
    <mergeCell ref="Q3:U3"/>
    <mergeCell ref="V3:Z3"/>
    <mergeCell ref="AA3:AE3"/>
    <mergeCell ref="AF3:AJ3"/>
    <mergeCell ref="AK3:AO3"/>
    <mergeCell ref="AP3:AT3"/>
    <mergeCell ref="AU3:AY3"/>
    <mergeCell ref="AZ3:BD3"/>
    <mergeCell ref="BE3:BI3"/>
    <mergeCell ref="BJ3:BN3"/>
    <mergeCell ref="BO3:BS3"/>
    <mergeCell ref="CT3:CT4"/>
    <mergeCell ref="BT3:BX3"/>
    <mergeCell ref="BY3:CC3"/>
    <mergeCell ref="CD3:CH3"/>
    <mergeCell ref="CN3:CR3"/>
    <mergeCell ref="CI3:CM3"/>
  </mergeCells>
  <conditionalFormatting sqref="CN6:CR6 CR5 CT5:CT15 CP7:CQ7 CP10:CQ10 CR11:CR15 CP8:CR9">
    <cfRule type="cellIs" dxfId="21" priority="22" stopIfTrue="1" operator="lessThan">
      <formula>0</formula>
    </cfRule>
  </conditionalFormatting>
  <conditionalFormatting sqref="CN5:CP5">
    <cfRule type="cellIs" dxfId="20" priority="21" stopIfTrue="1" operator="lessThan">
      <formula>0</formula>
    </cfRule>
  </conditionalFormatting>
  <conditionalFormatting sqref="CQ5">
    <cfRule type="cellIs" dxfId="19" priority="20" stopIfTrue="1" operator="lessThan">
      <formula>0</formula>
    </cfRule>
  </conditionalFormatting>
  <conditionalFormatting sqref="CS5:CS6 CS9:CS12 CS14:CS15">
    <cfRule type="cellIs" dxfId="18" priority="19" stopIfTrue="1" operator="lessThan">
      <formula>0</formula>
    </cfRule>
  </conditionalFormatting>
  <conditionalFormatting sqref="CR7">
    <cfRule type="cellIs" dxfId="17" priority="18" stopIfTrue="1" operator="lessThan">
      <formula>0</formula>
    </cfRule>
  </conditionalFormatting>
  <conditionalFormatting sqref="CR10">
    <cfRule type="cellIs" dxfId="16" priority="17" stopIfTrue="1" operator="lessThan">
      <formula>0</formula>
    </cfRule>
  </conditionalFormatting>
  <conditionalFormatting sqref="CS7">
    <cfRule type="cellIs" dxfId="15" priority="16" stopIfTrue="1" operator="lessThan">
      <formula>0</formula>
    </cfRule>
  </conditionalFormatting>
  <conditionalFormatting sqref="CS8">
    <cfRule type="cellIs" dxfId="14" priority="15" stopIfTrue="1" operator="lessThan">
      <formula>0</formula>
    </cfRule>
  </conditionalFormatting>
  <conditionalFormatting sqref="CS13">
    <cfRule type="cellIs" dxfId="13" priority="14" stopIfTrue="1" operator="lessThan">
      <formula>0</formula>
    </cfRule>
  </conditionalFormatting>
  <conditionalFormatting sqref="CN7:CN17">
    <cfRule type="cellIs" dxfId="12" priority="13" stopIfTrue="1" operator="lessThan">
      <formula>0</formula>
    </cfRule>
  </conditionalFormatting>
  <conditionalFormatting sqref="CO7:CO17">
    <cfRule type="cellIs" dxfId="11" priority="12" stopIfTrue="1" operator="lessThan">
      <formula>0</formula>
    </cfRule>
  </conditionalFormatting>
  <conditionalFormatting sqref="CP11:CP17">
    <cfRule type="cellIs" dxfId="10" priority="11" stopIfTrue="1" operator="lessThan">
      <formula>0</formula>
    </cfRule>
  </conditionalFormatting>
  <conditionalFormatting sqref="CQ11:CQ17">
    <cfRule type="cellIs" dxfId="9" priority="10" stopIfTrue="1" operator="lessThan">
      <formula>0</formula>
    </cfRule>
  </conditionalFormatting>
  <conditionalFormatting sqref="B6:CM6 F5 K5 P5 U5 Z5 AE5 AJ5 AO5 AT5 AY5 BD5 BI5 BN5 BS5 BX5 CC5 CH5 CM5 D7:E7 I7:J7 N7:O7 S7:T7 X7:Y7 AC7:AD7 AH7:AI7 AM7:AN7 AR7:AS7 AW7:AX7 BB7:BC7 BG7:BH7 BL7:BM7 BQ7:BR7 BV7:BW7 CA7:CB7 CF7:CG7 CK7:CL7 D10:E10 I10:J10 N10:O10 S10:T10 X10:Y10 AC10:AD10 AH10:AI10 AM10:AN10 AR10:AS10 AW10:AX10 BB10:BC10 BG10:BH10 BL10:BM10 BQ10:BR10 BV10:BW10 CA10:CB10 CF10:CG10 CK10:CL10 F11:F15 K11:K15 P11:P15 U11:U15 Z11:Z15 AE11:AE15 AJ11:AJ15 AO11:AO15 AT11:AT15 AY11:AY15 BD11:BD15 BI11:BI15 BN11:BN15 BS11:BS15 BX11:BX15 CC11:CC15 CH11:CH15 CM11:CM15 D8:F9 I8:K9 N8:P9 S8:U9 X8:Z9 AC8:AE9 AH8:AJ9 AM8:AO9 AR8:AT9 AW8:AY9 BB8:BD9 BG8:BI9 BL8:BN9 BQ8:BS9 BV8:BX9 CA8:CC9 CF8:CH9 CK8:CM9">
    <cfRule type="cellIs" dxfId="8" priority="9" stopIfTrue="1" operator="lessThan">
      <formula>0</formula>
    </cfRule>
  </conditionalFormatting>
  <conditionalFormatting sqref="B5:D5 G5:I5 L5:N5 Q5:S5 V5:X5 AA5:AC5 AF5:AH5 AK5:AM5 AP5:AR5 AU5:AW5 AZ5:BB5 BE5:BG5 BJ5:BL5 BO5:BQ5 BT5:BV5 BY5:CA5 CD5:CF5 CI5:CK5">
    <cfRule type="cellIs" dxfId="7" priority="8" stopIfTrue="1" operator="lessThan">
      <formula>0</formula>
    </cfRule>
  </conditionalFormatting>
  <conditionalFormatting sqref="E5 J5 O5 T5 Y5 AD5 AI5 AN5 AS5 AX5 BC5 BH5 BM5 BR5 BW5 CB5 CG5 CL5">
    <cfRule type="cellIs" dxfId="6" priority="7" stopIfTrue="1" operator="lessThan">
      <formula>0</formula>
    </cfRule>
  </conditionalFormatting>
  <conditionalFormatting sqref="F7 K7 P7 U7 Z7 AE7 AJ7 AO7 AT7 AY7 BD7 BI7 BN7 BS7 BX7 CC7 CH7 CM7">
    <cfRule type="cellIs" dxfId="5" priority="6" stopIfTrue="1" operator="lessThan">
      <formula>0</formula>
    </cfRule>
  </conditionalFormatting>
  <conditionalFormatting sqref="F10 K10 P10 U10 Z10 AE10 AJ10 AO10 AT10 AY10 BD10 BI10 BN10 BS10 BX10 CC10 CH10 CM10">
    <cfRule type="cellIs" dxfId="4" priority="5" stopIfTrue="1" operator="lessThan">
      <formula>0</formula>
    </cfRule>
  </conditionalFormatting>
  <conditionalFormatting sqref="B7:B17 G7:G17 L7:L17 Q7:Q17 V7:V17 AA7:AA17 AF7:AF17 AK7:AK17 AP7:AP17 AU7:AU17 AZ7:AZ17 BE7:BE17 BJ7:BJ17 BO7:BO17 BT7:BT17 BY7:BY17 CD7:CD17 CI7:CI17">
    <cfRule type="cellIs" dxfId="3" priority="4" stopIfTrue="1" operator="lessThan">
      <formula>0</formula>
    </cfRule>
  </conditionalFormatting>
  <conditionalFormatting sqref="C7:C17 H7:H17 M7:M17 R7:R17 W7:W17 AB7:AB17 AG7:AG17 AL7:AL17 AQ7:AQ17 AV7:AV17 BA7:BA17 BF7:BF17 BK7:BK17 BP7:BP17 BU7:BU17 BZ7:BZ17 CE7:CE17 CJ7:CJ17">
    <cfRule type="cellIs" dxfId="2" priority="3" stopIfTrue="1" operator="lessThan">
      <formula>0</formula>
    </cfRule>
  </conditionalFormatting>
  <conditionalFormatting sqref="D11:D17 I11:I17 N11:N17 S11:S17 X11:X17 AC11:AC17 AH11:AH17 AM11:AM17 AR11:AR17 AW11:AW17 BB11:BB17 BG11:BG17 BL11:BL17 BQ11:BQ17 BV11:BV17 CA11:CA17 CF11:CF17 CK11:CK17">
    <cfRule type="cellIs" dxfId="1" priority="2" stopIfTrue="1" operator="lessThan">
      <formula>0</formula>
    </cfRule>
  </conditionalFormatting>
  <conditionalFormatting sqref="E11:E17 J11:J17 O11:O17 T11:T17 Y11:Y17 AD11:AD17 AI11:AI17 AN11:AN17 AS11:AS17 AX11:AX17 BC11:BC17 BH11:BH17 BM11:BM17 BR11:BR17 BW11:BW17 CB11:CB17 CG11:CG17 CL11:CL17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IED países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UsuarioGEM</cp:lastModifiedBy>
  <dcterms:created xsi:type="dcterms:W3CDTF">2023-09-07T19:13:28Z</dcterms:created>
  <dcterms:modified xsi:type="dcterms:W3CDTF">2025-06-12T15:48:07Z</dcterms:modified>
</cp:coreProperties>
</file>